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BEC9D33D-04C4-4A42-8CC0-C9165F831E44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東大和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J12" i="1"/>
  <c r="L12" i="1" s="1"/>
  <c r="H12" i="1"/>
  <c r="F12" i="1"/>
  <c r="I12" i="1" s="1"/>
  <c r="G88" i="1" l="1"/>
  <c r="E88" i="1"/>
  <c r="D88" i="1"/>
  <c r="C88" i="1"/>
  <c r="B88" i="1"/>
  <c r="K87" i="1"/>
  <c r="J87" i="1"/>
  <c r="H87" i="1"/>
  <c r="F87" i="1"/>
  <c r="I87" i="1" s="1"/>
  <c r="K86" i="1"/>
  <c r="J86" i="1"/>
  <c r="H86" i="1"/>
  <c r="F86" i="1"/>
  <c r="I86" i="1" s="1"/>
  <c r="K85" i="1"/>
  <c r="J85" i="1"/>
  <c r="H85" i="1"/>
  <c r="F85" i="1"/>
  <c r="I85" i="1" s="1"/>
  <c r="K84" i="1"/>
  <c r="J84" i="1"/>
  <c r="H84" i="1"/>
  <c r="F84" i="1"/>
  <c r="I84" i="1" s="1"/>
  <c r="K83" i="1"/>
  <c r="J83" i="1"/>
  <c r="H83" i="1"/>
  <c r="F83" i="1"/>
  <c r="I83" i="1" s="1"/>
  <c r="K82" i="1"/>
  <c r="J82" i="1"/>
  <c r="H82" i="1"/>
  <c r="F82" i="1"/>
  <c r="I82" i="1" s="1"/>
  <c r="K81" i="1"/>
  <c r="J81" i="1"/>
  <c r="H81" i="1"/>
  <c r="F81" i="1"/>
  <c r="I81" i="1" s="1"/>
  <c r="K80" i="1"/>
  <c r="J80" i="1"/>
  <c r="H80" i="1"/>
  <c r="F80" i="1"/>
  <c r="I80" i="1" s="1"/>
  <c r="K79" i="1"/>
  <c r="J79" i="1"/>
  <c r="H79" i="1"/>
  <c r="F79" i="1"/>
  <c r="I79" i="1" s="1"/>
  <c r="K78" i="1"/>
  <c r="J78" i="1"/>
  <c r="H78" i="1"/>
  <c r="F78" i="1"/>
  <c r="I78" i="1" s="1"/>
  <c r="K77" i="1"/>
  <c r="J77" i="1"/>
  <c r="H77" i="1"/>
  <c r="F77" i="1"/>
  <c r="I77" i="1" s="1"/>
  <c r="K76" i="1"/>
  <c r="J76" i="1"/>
  <c r="H76" i="1"/>
  <c r="F76" i="1"/>
  <c r="I76" i="1" s="1"/>
  <c r="K75" i="1"/>
  <c r="J75" i="1"/>
  <c r="H75" i="1"/>
  <c r="F75" i="1"/>
  <c r="I75" i="1" s="1"/>
  <c r="K74" i="1"/>
  <c r="L74" i="1" s="1"/>
  <c r="J74" i="1"/>
  <c r="H74" i="1"/>
  <c r="F74" i="1"/>
  <c r="I74" i="1" s="1"/>
  <c r="K73" i="1"/>
  <c r="J73" i="1"/>
  <c r="H73" i="1"/>
  <c r="F73" i="1"/>
  <c r="I73" i="1" s="1"/>
  <c r="K72" i="1"/>
  <c r="J72" i="1"/>
  <c r="H72" i="1"/>
  <c r="F72" i="1"/>
  <c r="I72" i="1" s="1"/>
  <c r="K71" i="1"/>
  <c r="J71" i="1"/>
  <c r="H71" i="1"/>
  <c r="F71" i="1"/>
  <c r="I71" i="1" s="1"/>
  <c r="K70" i="1"/>
  <c r="L70" i="1" s="1"/>
  <c r="J70" i="1"/>
  <c r="H70" i="1"/>
  <c r="F70" i="1"/>
  <c r="I70" i="1" s="1"/>
  <c r="K69" i="1"/>
  <c r="J69" i="1"/>
  <c r="H69" i="1"/>
  <c r="F69" i="1"/>
  <c r="I69" i="1" s="1"/>
  <c r="K68" i="1"/>
  <c r="J68" i="1"/>
  <c r="H68" i="1"/>
  <c r="F68" i="1"/>
  <c r="I68" i="1" s="1"/>
  <c r="K67" i="1"/>
  <c r="J67" i="1"/>
  <c r="H67" i="1"/>
  <c r="F67" i="1"/>
  <c r="I67" i="1" s="1"/>
  <c r="K66" i="1"/>
  <c r="J66" i="1"/>
  <c r="H66" i="1"/>
  <c r="F66" i="1"/>
  <c r="I66" i="1" s="1"/>
  <c r="K65" i="1"/>
  <c r="J65" i="1"/>
  <c r="H65" i="1"/>
  <c r="F65" i="1"/>
  <c r="I65" i="1" s="1"/>
  <c r="K64" i="1"/>
  <c r="J64" i="1"/>
  <c r="H64" i="1"/>
  <c r="F64" i="1"/>
  <c r="I64" i="1" s="1"/>
  <c r="K63" i="1"/>
  <c r="J63" i="1"/>
  <c r="H63" i="1"/>
  <c r="F63" i="1"/>
  <c r="I63" i="1" s="1"/>
  <c r="K62" i="1"/>
  <c r="J62" i="1"/>
  <c r="H62" i="1"/>
  <c r="F62" i="1"/>
  <c r="I62" i="1" s="1"/>
  <c r="K61" i="1"/>
  <c r="J61" i="1"/>
  <c r="H61" i="1"/>
  <c r="F61" i="1"/>
  <c r="I61" i="1" s="1"/>
  <c r="K60" i="1"/>
  <c r="J60" i="1"/>
  <c r="H60" i="1"/>
  <c r="F60" i="1"/>
  <c r="I60" i="1" s="1"/>
  <c r="K59" i="1"/>
  <c r="J59" i="1"/>
  <c r="H59" i="1"/>
  <c r="F59" i="1"/>
  <c r="I59" i="1" s="1"/>
  <c r="K58" i="1"/>
  <c r="L58" i="1" s="1"/>
  <c r="J58" i="1"/>
  <c r="H58" i="1"/>
  <c r="F58" i="1"/>
  <c r="I58" i="1" s="1"/>
  <c r="K57" i="1"/>
  <c r="J57" i="1"/>
  <c r="H57" i="1"/>
  <c r="F57" i="1"/>
  <c r="I57" i="1" s="1"/>
  <c r="K56" i="1"/>
  <c r="J56" i="1"/>
  <c r="H56" i="1"/>
  <c r="F56" i="1"/>
  <c r="I56" i="1" s="1"/>
  <c r="K55" i="1"/>
  <c r="J55" i="1"/>
  <c r="H55" i="1"/>
  <c r="F55" i="1"/>
  <c r="I55" i="1" s="1"/>
  <c r="K54" i="1"/>
  <c r="L54" i="1" s="1"/>
  <c r="J54" i="1"/>
  <c r="H54" i="1"/>
  <c r="F54" i="1"/>
  <c r="I54" i="1" s="1"/>
  <c r="K53" i="1"/>
  <c r="J53" i="1"/>
  <c r="H53" i="1"/>
  <c r="F53" i="1"/>
  <c r="I53" i="1" s="1"/>
  <c r="K52" i="1"/>
  <c r="J52" i="1"/>
  <c r="H52" i="1"/>
  <c r="F52" i="1"/>
  <c r="I52" i="1" s="1"/>
  <c r="K51" i="1"/>
  <c r="J51" i="1"/>
  <c r="H51" i="1"/>
  <c r="F51" i="1"/>
  <c r="I51" i="1" s="1"/>
  <c r="K50" i="1"/>
  <c r="J50" i="1"/>
  <c r="H50" i="1"/>
  <c r="F50" i="1"/>
  <c r="I50" i="1" s="1"/>
  <c r="K49" i="1"/>
  <c r="J49" i="1"/>
  <c r="H49" i="1"/>
  <c r="F49" i="1"/>
  <c r="I49" i="1" s="1"/>
  <c r="K48" i="1"/>
  <c r="J48" i="1"/>
  <c r="H48" i="1"/>
  <c r="F48" i="1"/>
  <c r="I48" i="1" s="1"/>
  <c r="K47" i="1"/>
  <c r="J47" i="1"/>
  <c r="H47" i="1"/>
  <c r="F47" i="1"/>
  <c r="I47" i="1" s="1"/>
  <c r="K46" i="1"/>
  <c r="J46" i="1"/>
  <c r="H46" i="1"/>
  <c r="F46" i="1"/>
  <c r="I46" i="1" s="1"/>
  <c r="K45" i="1"/>
  <c r="J45" i="1"/>
  <c r="H45" i="1"/>
  <c r="F45" i="1"/>
  <c r="I45" i="1" s="1"/>
  <c r="K44" i="1"/>
  <c r="J44" i="1"/>
  <c r="H44" i="1"/>
  <c r="F44" i="1"/>
  <c r="I44" i="1" s="1"/>
  <c r="K43" i="1"/>
  <c r="J43" i="1"/>
  <c r="H43" i="1"/>
  <c r="F43" i="1"/>
  <c r="I43" i="1" s="1"/>
  <c r="K42" i="1"/>
  <c r="J42" i="1"/>
  <c r="H42" i="1"/>
  <c r="F42" i="1"/>
  <c r="I42" i="1" s="1"/>
  <c r="K41" i="1"/>
  <c r="J41" i="1"/>
  <c r="H41" i="1"/>
  <c r="F41" i="1"/>
  <c r="I41" i="1" s="1"/>
  <c r="K40" i="1"/>
  <c r="J40" i="1"/>
  <c r="H40" i="1"/>
  <c r="F40" i="1"/>
  <c r="I40" i="1" s="1"/>
  <c r="K39" i="1"/>
  <c r="J39" i="1"/>
  <c r="H39" i="1"/>
  <c r="F39" i="1"/>
  <c r="I39" i="1" s="1"/>
  <c r="K38" i="1"/>
  <c r="J38" i="1"/>
  <c r="H38" i="1"/>
  <c r="F38" i="1"/>
  <c r="I38" i="1" s="1"/>
  <c r="K37" i="1"/>
  <c r="J37" i="1"/>
  <c r="H37" i="1"/>
  <c r="F37" i="1"/>
  <c r="I37" i="1" s="1"/>
  <c r="K36" i="1"/>
  <c r="J36" i="1"/>
  <c r="H36" i="1"/>
  <c r="F36" i="1"/>
  <c r="I36" i="1" s="1"/>
  <c r="K35" i="1"/>
  <c r="J35" i="1"/>
  <c r="H35" i="1"/>
  <c r="F35" i="1"/>
  <c r="I35" i="1" s="1"/>
  <c r="K34" i="1"/>
  <c r="J34" i="1"/>
  <c r="H34" i="1"/>
  <c r="F34" i="1"/>
  <c r="I34" i="1" s="1"/>
  <c r="K33" i="1"/>
  <c r="J33" i="1"/>
  <c r="H33" i="1"/>
  <c r="F33" i="1"/>
  <c r="I33" i="1" s="1"/>
  <c r="K32" i="1"/>
  <c r="J32" i="1"/>
  <c r="H32" i="1"/>
  <c r="F32" i="1"/>
  <c r="I32" i="1" s="1"/>
  <c r="K31" i="1"/>
  <c r="J31" i="1"/>
  <c r="H31" i="1"/>
  <c r="F31" i="1"/>
  <c r="I31" i="1" s="1"/>
  <c r="K30" i="1"/>
  <c r="J30" i="1"/>
  <c r="H30" i="1"/>
  <c r="F30" i="1"/>
  <c r="I30" i="1" s="1"/>
  <c r="K29" i="1"/>
  <c r="J29" i="1"/>
  <c r="H29" i="1"/>
  <c r="F29" i="1"/>
  <c r="I29" i="1" s="1"/>
  <c r="K28" i="1"/>
  <c r="J28" i="1"/>
  <c r="H28" i="1"/>
  <c r="F28" i="1"/>
  <c r="I28" i="1" s="1"/>
  <c r="K27" i="1"/>
  <c r="J27" i="1"/>
  <c r="H27" i="1"/>
  <c r="F27" i="1"/>
  <c r="I27" i="1" s="1"/>
  <c r="K26" i="1"/>
  <c r="J26" i="1"/>
  <c r="H26" i="1"/>
  <c r="F26" i="1"/>
  <c r="I26" i="1" s="1"/>
  <c r="K25" i="1"/>
  <c r="J25" i="1"/>
  <c r="H25" i="1"/>
  <c r="F25" i="1"/>
  <c r="I25" i="1" s="1"/>
  <c r="K24" i="1"/>
  <c r="J24" i="1"/>
  <c r="H24" i="1"/>
  <c r="F24" i="1"/>
  <c r="I24" i="1" s="1"/>
  <c r="K23" i="1"/>
  <c r="J23" i="1"/>
  <c r="H23" i="1"/>
  <c r="F23" i="1"/>
  <c r="I23" i="1" s="1"/>
  <c r="K22" i="1"/>
  <c r="J22" i="1"/>
  <c r="H22" i="1"/>
  <c r="F22" i="1"/>
  <c r="I22" i="1" s="1"/>
  <c r="K21" i="1"/>
  <c r="J21" i="1"/>
  <c r="H21" i="1"/>
  <c r="F21" i="1"/>
  <c r="I21" i="1" s="1"/>
  <c r="K20" i="1"/>
  <c r="J20" i="1"/>
  <c r="H20" i="1"/>
  <c r="F20" i="1"/>
  <c r="I20" i="1" s="1"/>
  <c r="K19" i="1"/>
  <c r="J19" i="1"/>
  <c r="H19" i="1"/>
  <c r="F19" i="1"/>
  <c r="I19" i="1" s="1"/>
  <c r="K18" i="1"/>
  <c r="J18" i="1"/>
  <c r="H18" i="1"/>
  <c r="F18" i="1"/>
  <c r="I18" i="1" s="1"/>
  <c r="K17" i="1"/>
  <c r="J17" i="1"/>
  <c r="H17" i="1"/>
  <c r="F17" i="1"/>
  <c r="I17" i="1" s="1"/>
  <c r="K16" i="1"/>
  <c r="J16" i="1"/>
  <c r="H16" i="1"/>
  <c r="F16" i="1"/>
  <c r="I16" i="1" s="1"/>
  <c r="K15" i="1"/>
  <c r="J15" i="1"/>
  <c r="H15" i="1"/>
  <c r="F15" i="1"/>
  <c r="I15" i="1" s="1"/>
  <c r="K14" i="1"/>
  <c r="J14" i="1"/>
  <c r="H14" i="1"/>
  <c r="F14" i="1"/>
  <c r="I14" i="1" s="1"/>
  <c r="K13" i="1"/>
  <c r="J13" i="1"/>
  <c r="H13" i="1"/>
  <c r="F13" i="1"/>
  <c r="J88" i="1" l="1"/>
  <c r="L13" i="1"/>
  <c r="L15" i="1"/>
  <c r="L17" i="1"/>
  <c r="L19" i="1"/>
  <c r="L21" i="1"/>
  <c r="L23" i="1"/>
  <c r="L25" i="1"/>
  <c r="L27" i="1"/>
  <c r="L29" i="1"/>
  <c r="L32" i="1"/>
  <c r="L33" i="1"/>
  <c r="L36" i="1"/>
  <c r="L37" i="1"/>
  <c r="L46" i="1"/>
  <c r="L48" i="1"/>
  <c r="L49" i="1"/>
  <c r="L52" i="1"/>
  <c r="L53" i="1"/>
  <c r="L86" i="1"/>
  <c r="L38" i="1"/>
  <c r="L42" i="1"/>
  <c r="L62" i="1"/>
  <c r="L64" i="1"/>
  <c r="L65" i="1"/>
  <c r="L68" i="1"/>
  <c r="L69" i="1"/>
  <c r="L78" i="1"/>
  <c r="L80" i="1"/>
  <c r="L81" i="1"/>
  <c r="L84" i="1"/>
  <c r="L85" i="1"/>
  <c r="L14" i="1"/>
  <c r="L18" i="1"/>
  <c r="L22" i="1"/>
  <c r="L26" i="1"/>
  <c r="L30" i="1"/>
  <c r="L50" i="1"/>
  <c r="L56" i="1"/>
  <c r="L57" i="1"/>
  <c r="L60" i="1"/>
  <c r="L61" i="1"/>
  <c r="L82" i="1"/>
  <c r="L87" i="1"/>
  <c r="H88" i="1"/>
  <c r="F88" i="1"/>
  <c r="L16" i="1"/>
  <c r="L20" i="1"/>
  <c r="L24" i="1"/>
  <c r="L28" i="1"/>
  <c r="L34" i="1"/>
  <c r="L40" i="1"/>
  <c r="L41" i="1"/>
  <c r="L44" i="1"/>
  <c r="L45" i="1"/>
  <c r="L66" i="1"/>
  <c r="L72" i="1"/>
  <c r="L73" i="1"/>
  <c r="L76" i="1"/>
  <c r="L77" i="1"/>
  <c r="I13" i="1"/>
  <c r="I88" i="1" s="1"/>
  <c r="L31" i="1"/>
  <c r="L39" i="1"/>
  <c r="L47" i="1"/>
  <c r="L55" i="1"/>
  <c r="L63" i="1"/>
  <c r="L71" i="1"/>
  <c r="L79" i="1"/>
  <c r="K88" i="1"/>
  <c r="L35" i="1"/>
  <c r="L43" i="1"/>
  <c r="L51" i="1"/>
  <c r="L59" i="1"/>
  <c r="L67" i="1"/>
  <c r="L75" i="1"/>
  <c r="L83" i="1"/>
  <c r="L88" i="1" l="1"/>
</calcChain>
</file>

<file path=xl/sharedStrings.xml><?xml version="1.0" encoding="utf-8"?>
<sst xmlns="http://schemas.openxmlformats.org/spreadsheetml/2006/main" count="101" uniqueCount="98">
  <si>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</si>
  <si>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</si>
  <si>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</si>
  <si>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</si>
  <si>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</si>
  <si>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</si>
  <si>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</si>
  <si>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</si>
  <si>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</si>
  <si>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</si>
  <si>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</si>
  <si>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</si>
  <si>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</si>
  <si>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</si>
  <si>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</si>
  <si>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</si>
  <si>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</si>
  <si>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</si>
  <si>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</si>
  <si>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東大和市</t>
    <rPh sb="0" eb="3">
      <t>ヒガシヤマト</t>
    </rPh>
    <rPh sb="3" eb="4">
      <t>シ</t>
    </rPh>
    <phoneticPr fontId="3"/>
  </si>
  <si>
    <t>平成30年9月現在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</si>
  <si>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多摩湖１丁目</t>
  </si>
  <si>
    <t>多摩湖２丁目</t>
  </si>
  <si>
    <t>多摩湖３丁目</t>
  </si>
  <si>
    <t>多摩湖４丁目</t>
  </si>
  <si>
    <t>多摩湖５丁目</t>
  </si>
  <si>
    <t>多摩湖６丁目</t>
  </si>
  <si>
    <t>芋窪１丁目</t>
  </si>
  <si>
    <t>芋窪２丁目</t>
  </si>
  <si>
    <t>芋窪３丁目</t>
  </si>
  <si>
    <t>芋窪４丁目</t>
  </si>
  <si>
    <t>芋窪５丁目</t>
  </si>
  <si>
    <t>芋窪６丁目</t>
  </si>
  <si>
    <t>蔵敷１丁目</t>
  </si>
  <si>
    <t>蔵敷２丁目</t>
  </si>
  <si>
    <t>蔵敷３丁目</t>
  </si>
  <si>
    <t>奈良橋１丁目</t>
  </si>
  <si>
    <t>奈良橋２丁目</t>
  </si>
  <si>
    <t>奈良橋３丁目</t>
  </si>
  <si>
    <t>奈良橋４丁目</t>
  </si>
  <si>
    <t>奈良橋５丁目</t>
  </si>
  <si>
    <t>奈良橋６丁目</t>
  </si>
  <si>
    <t>湖畔１丁目</t>
  </si>
  <si>
    <t>湖畔２丁目</t>
  </si>
  <si>
    <t>湖畔３丁目</t>
  </si>
  <si>
    <t>高木１丁目</t>
  </si>
  <si>
    <t>高木２丁目</t>
  </si>
  <si>
    <t>高木３丁目</t>
  </si>
  <si>
    <t>狭山１丁目</t>
  </si>
  <si>
    <t>狭山２丁目</t>
  </si>
  <si>
    <t>狭山３丁目</t>
  </si>
  <si>
    <t>狭山４丁目</t>
  </si>
  <si>
    <t>狭山５丁目</t>
  </si>
  <si>
    <t>清水１丁目</t>
  </si>
  <si>
    <t>清水２丁目</t>
  </si>
  <si>
    <t>清水３丁目</t>
  </si>
  <si>
    <t>清水４丁目</t>
  </si>
  <si>
    <t>清水５丁目</t>
  </si>
  <si>
    <t>清水６丁目</t>
  </si>
  <si>
    <t>上北台１丁目</t>
  </si>
  <si>
    <t>上北台２丁目</t>
  </si>
  <si>
    <t>上北台３丁目</t>
  </si>
  <si>
    <t>桜が丘１丁目</t>
  </si>
  <si>
    <t>桜が丘２丁目</t>
  </si>
  <si>
    <t>桜が丘３丁目</t>
  </si>
  <si>
    <t>桜が丘４丁目</t>
  </si>
  <si>
    <t>立野１丁目</t>
  </si>
  <si>
    <t>立野２丁目</t>
  </si>
  <si>
    <t>立野３丁目</t>
  </si>
  <si>
    <t>立野４丁目</t>
  </si>
  <si>
    <t>中央１丁目</t>
  </si>
  <si>
    <t>中央２丁目</t>
  </si>
  <si>
    <t>中央３丁目</t>
  </si>
  <si>
    <t>中央４丁目</t>
  </si>
  <si>
    <t>南街１丁目</t>
  </si>
  <si>
    <t>南街２丁目</t>
  </si>
  <si>
    <t>南街３丁目</t>
  </si>
  <si>
    <t>南街４丁目</t>
  </si>
  <si>
    <t>南街５丁目</t>
  </si>
  <si>
    <t>南街６丁目</t>
  </si>
  <si>
    <t>仲原１丁目</t>
  </si>
  <si>
    <t>仲原２丁目</t>
  </si>
  <si>
    <t>仲原３丁目</t>
  </si>
  <si>
    <t>仲原４丁目</t>
  </si>
  <si>
    <t>向原１丁目</t>
  </si>
  <si>
    <t>向原２丁目</t>
  </si>
  <si>
    <t>向原３丁目</t>
  </si>
  <si>
    <t>向原４丁目</t>
  </si>
  <si>
    <t>向原５丁目</t>
  </si>
  <si>
    <t>向原６丁目</t>
  </si>
  <si>
    <t>清原１丁目</t>
  </si>
  <si>
    <t>清原２丁目</t>
  </si>
  <si>
    <t>清原３丁目</t>
  </si>
  <si>
    <t>清原４丁目</t>
  </si>
  <si>
    <t>新堀１丁目</t>
  </si>
  <si>
    <t>新堀２丁目</t>
  </si>
  <si>
    <t>新堀３丁目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</si>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</sst>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176" fontId="2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distributed"/>
    </xf>
    <xf numFmtId="3" fontId="4" fillId="0" borderId="3" xfId="4" applyNumberFormat="1" applyFont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">
    <cellStyle name="桁区切り 3" xfId="1" xr:uid="{00000000-0005-0000-0000-000001000000}"/>
    <cellStyle name="標準" xfId="0" builtinId="0"/>
    <cellStyle name="標準 2 2" xfId="2" xr:uid="{00000000-0005-0000-0000-000003000000}"/>
    <cellStyle name="標準 3" xfId="3" xr:uid="{00000000-0005-0000-0000-000004000000}"/>
    <cellStyle name="標準_配布部数表" xfId="4" xr:uid="{786A4948-DFE3-4EBD-BA92-59F6E84128E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1" customWidth="1"/>
    <col min="2" max="7" width="9" style="1"/>
    <col min="8" max="13" width="10.625" style="1" customWidth="1"/>
    <col min="14" max="16384" width="9" style="1"/>
  </cols>
  <sheetData>
    <row r="1" spans="1:12" x14ac:dyDescent="0.15">
      <c r="A1" s="2" t="s">
        <v>15</v>
      </c>
    </row>
    <row r="2" spans="1:12" x14ac:dyDescent="0.15">
      <c r="A2" s="2" t="s">
        <v>16</v>
      </c>
    </row>
    <row r="3" spans="1:12" x14ac:dyDescent="0.15">
      <c r="A3" s="2" t="s">
        <v>17</v>
      </c>
    </row>
    <row r="4" spans="1:12" x14ac:dyDescent="0.15">
      <c r="A4" s="2" t="s">
        <v>18</v>
      </c>
    </row>
    <row r="5" spans="1:12" x14ac:dyDescent="0.15">
      <c r="A5" s="2" t="s">
        <v>0</v>
      </c>
    </row>
    <row r="7" spans="1:12" x14ac:dyDescent="0.15">
      <c r="A7" s="2" t="s">
        <v>19</v>
      </c>
      <c r="B7" s="3" t="s">
        <v>20</v>
      </c>
      <c r="C7" s="3"/>
      <c r="D7" s="3"/>
      <c r="E7" s="3"/>
    </row>
    <row r="8" spans="1:12" x14ac:dyDescent="0.15">
      <c r="A8" s="19" t="s">
        <v>1</v>
      </c>
      <c r="B8" s="9" t="s">
        <v>14</v>
      </c>
      <c r="C8" s="9"/>
      <c r="D8" s="9" t="s">
        <v>2</v>
      </c>
      <c r="E8" s="9"/>
      <c r="F8" s="9" t="s">
        <v>3</v>
      </c>
      <c r="G8" s="9" t="s">
        <v>4</v>
      </c>
      <c r="H8" s="10" t="s">
        <v>5</v>
      </c>
      <c r="I8" s="11"/>
      <c r="J8" s="11"/>
      <c r="K8" s="11"/>
      <c r="L8" s="12"/>
    </row>
    <row r="9" spans="1:12" x14ac:dyDescent="0.15">
      <c r="A9" s="19"/>
      <c r="B9" s="9"/>
      <c r="C9" s="9"/>
      <c r="D9" s="9"/>
      <c r="E9" s="9"/>
      <c r="F9" s="9"/>
      <c r="G9" s="9"/>
      <c r="H9" s="13"/>
      <c r="I9" s="14"/>
      <c r="J9" s="14"/>
      <c r="K9" s="14"/>
      <c r="L9" s="15"/>
    </row>
    <row r="10" spans="1:12" x14ac:dyDescent="0.15">
      <c r="A10" s="19"/>
      <c r="B10" s="9"/>
      <c r="C10" s="9"/>
      <c r="D10" s="9"/>
      <c r="E10" s="9"/>
      <c r="F10" s="9"/>
      <c r="G10" s="9"/>
      <c r="H10" s="16"/>
      <c r="I10" s="17"/>
      <c r="J10" s="17"/>
      <c r="K10" s="17"/>
      <c r="L10" s="18"/>
    </row>
    <row r="11" spans="1:12" ht="24" x14ac:dyDescent="0.15">
      <c r="A11" s="20"/>
      <c r="B11" s="6" t="s">
        <v>6</v>
      </c>
      <c r="C11" s="6" t="s">
        <v>7</v>
      </c>
      <c r="D11" s="6" t="s">
        <v>6</v>
      </c>
      <c r="E11" s="6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15">
      <c r="A12" s="5" t="s">
        <v>21</v>
      </c>
      <c r="B12" s="7">
        <v>0</v>
      </c>
      <c r="C12" s="7">
        <v>0</v>
      </c>
      <c r="D12" s="7">
        <v>0</v>
      </c>
      <c r="E12" s="7">
        <v>0</v>
      </c>
      <c r="F12" s="7">
        <f>SUM(B12-D12)</f>
        <v>0</v>
      </c>
      <c r="G12" s="7">
        <v>5</v>
      </c>
      <c r="H12" s="8">
        <f>ROUNDDOWN(D12*0.6,-1)</f>
        <v>0</v>
      </c>
      <c r="I12" s="8">
        <f>ROUNDDOWN(F12*0.6,-1)</f>
        <v>0</v>
      </c>
      <c r="J12" s="7">
        <f>ROUNDDOWN(G12*0.4,-1)</f>
        <v>0</v>
      </c>
      <c r="K12" s="8">
        <f>ROUNDDOWN(B12*0.6,-1)</f>
        <v>0</v>
      </c>
      <c r="L12" s="8">
        <f>J12+K12</f>
        <v>0</v>
      </c>
    </row>
    <row r="13" spans="1:12" x14ac:dyDescent="0.15">
      <c r="A13" s="5" t="s">
        <v>22</v>
      </c>
      <c r="B13" s="7">
        <v>0</v>
      </c>
      <c r="C13" s="7">
        <v>0</v>
      </c>
      <c r="D13" s="7">
        <v>0</v>
      </c>
      <c r="E13" s="7">
        <v>0</v>
      </c>
      <c r="F13" s="7">
        <f t="shared" ref="F13:F87" si="0">SUM(B13-D13)</f>
        <v>0</v>
      </c>
      <c r="G13" s="7">
        <v>1</v>
      </c>
      <c r="H13" s="8">
        <f t="shared" ref="H13:H76" si="1">ROUNDDOWN(D13*0.6,-1)</f>
        <v>0</v>
      </c>
      <c r="I13" s="8">
        <f t="shared" ref="I13:I76" si="2">ROUNDDOWN(F13*0.6,-1)</f>
        <v>0</v>
      </c>
      <c r="J13" s="7">
        <f t="shared" ref="J13:J76" si="3">ROUNDDOWN(G13*0.4,-1)</f>
        <v>0</v>
      </c>
      <c r="K13" s="8">
        <f t="shared" ref="K13:K76" si="4">ROUNDDOWN(B13*0.6,-1)</f>
        <v>0</v>
      </c>
      <c r="L13" s="8">
        <f t="shared" ref="L13:L76" si="5">J13+K13</f>
        <v>0</v>
      </c>
    </row>
    <row r="14" spans="1:12" x14ac:dyDescent="0.15">
      <c r="A14" s="5" t="s">
        <v>23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2</v>
      </c>
      <c r="H14" s="8">
        <f t="shared" si="1"/>
        <v>0</v>
      </c>
      <c r="I14" s="8">
        <f t="shared" si="2"/>
        <v>0</v>
      </c>
      <c r="J14" s="7">
        <f t="shared" si="3"/>
        <v>0</v>
      </c>
      <c r="K14" s="8">
        <f t="shared" si="4"/>
        <v>0</v>
      </c>
      <c r="L14" s="8">
        <f t="shared" si="5"/>
        <v>0</v>
      </c>
    </row>
    <row r="15" spans="1:12" x14ac:dyDescent="0.15">
      <c r="A15" s="5" t="s">
        <v>24</v>
      </c>
      <c r="B15" s="7">
        <v>1</v>
      </c>
      <c r="C15" s="7">
        <v>2</v>
      </c>
      <c r="D15" s="7">
        <v>1</v>
      </c>
      <c r="E15" s="7">
        <v>2</v>
      </c>
      <c r="F15" s="7">
        <f t="shared" si="0"/>
        <v>0</v>
      </c>
      <c r="G15" s="7">
        <v>34</v>
      </c>
      <c r="H15" s="8">
        <f t="shared" si="1"/>
        <v>0</v>
      </c>
      <c r="I15" s="8">
        <f t="shared" si="2"/>
        <v>0</v>
      </c>
      <c r="J15" s="7">
        <f t="shared" si="3"/>
        <v>10</v>
      </c>
      <c r="K15" s="8">
        <f t="shared" si="4"/>
        <v>0</v>
      </c>
      <c r="L15" s="8">
        <f t="shared" si="5"/>
        <v>10</v>
      </c>
    </row>
    <row r="16" spans="1:12" x14ac:dyDescent="0.15">
      <c r="A16" s="5" t="s">
        <v>25</v>
      </c>
      <c r="B16" s="7">
        <v>0</v>
      </c>
      <c r="C16" s="7">
        <v>0</v>
      </c>
      <c r="D16" s="7">
        <v>0</v>
      </c>
      <c r="E16" s="7">
        <v>0</v>
      </c>
      <c r="F16" s="7">
        <f t="shared" si="0"/>
        <v>0</v>
      </c>
      <c r="G16" s="7">
        <v>8</v>
      </c>
      <c r="H16" s="8">
        <f t="shared" si="1"/>
        <v>0</v>
      </c>
      <c r="I16" s="8">
        <f t="shared" si="2"/>
        <v>0</v>
      </c>
      <c r="J16" s="7">
        <f t="shared" si="3"/>
        <v>0</v>
      </c>
      <c r="K16" s="8">
        <f t="shared" si="4"/>
        <v>0</v>
      </c>
      <c r="L16" s="8">
        <f t="shared" si="5"/>
        <v>0</v>
      </c>
    </row>
    <row r="17" spans="1:12" x14ac:dyDescent="0.15">
      <c r="A17" s="5" t="s">
        <v>26</v>
      </c>
      <c r="B17" s="7">
        <v>0</v>
      </c>
      <c r="C17" s="7">
        <v>0</v>
      </c>
      <c r="D17" s="7">
        <v>0</v>
      </c>
      <c r="E17" s="7">
        <v>0</v>
      </c>
      <c r="F17" s="7">
        <f t="shared" si="0"/>
        <v>0</v>
      </c>
      <c r="G17" s="7">
        <v>4</v>
      </c>
      <c r="H17" s="8">
        <f t="shared" si="1"/>
        <v>0</v>
      </c>
      <c r="I17" s="8">
        <f t="shared" si="2"/>
        <v>0</v>
      </c>
      <c r="J17" s="7">
        <f t="shared" si="3"/>
        <v>0</v>
      </c>
      <c r="K17" s="8">
        <f t="shared" si="4"/>
        <v>0</v>
      </c>
      <c r="L17" s="8">
        <f t="shared" si="5"/>
        <v>0</v>
      </c>
    </row>
    <row r="18" spans="1:12" x14ac:dyDescent="0.15">
      <c r="A18" s="5" t="s">
        <v>27</v>
      </c>
      <c r="B18" s="7">
        <v>207</v>
      </c>
      <c r="C18" s="7">
        <v>556</v>
      </c>
      <c r="D18" s="7">
        <v>162</v>
      </c>
      <c r="E18" s="7">
        <v>467</v>
      </c>
      <c r="F18" s="7">
        <f t="shared" si="0"/>
        <v>45</v>
      </c>
      <c r="G18" s="7">
        <v>17</v>
      </c>
      <c r="H18" s="8">
        <f t="shared" si="1"/>
        <v>90</v>
      </c>
      <c r="I18" s="8">
        <f t="shared" si="2"/>
        <v>20</v>
      </c>
      <c r="J18" s="7">
        <f t="shared" si="3"/>
        <v>0</v>
      </c>
      <c r="K18" s="8">
        <f t="shared" si="4"/>
        <v>120</v>
      </c>
      <c r="L18" s="8">
        <f t="shared" si="5"/>
        <v>120</v>
      </c>
    </row>
    <row r="19" spans="1:12" x14ac:dyDescent="0.15">
      <c r="A19" s="5" t="s">
        <v>28</v>
      </c>
      <c r="B19" s="7">
        <v>226</v>
      </c>
      <c r="C19" s="7">
        <v>550</v>
      </c>
      <c r="D19" s="7">
        <v>179</v>
      </c>
      <c r="E19" s="7">
        <v>527</v>
      </c>
      <c r="F19" s="7">
        <f t="shared" si="0"/>
        <v>47</v>
      </c>
      <c r="G19" s="7">
        <v>14</v>
      </c>
      <c r="H19" s="8">
        <f t="shared" si="1"/>
        <v>100</v>
      </c>
      <c r="I19" s="8">
        <f t="shared" si="2"/>
        <v>20</v>
      </c>
      <c r="J19" s="7">
        <f t="shared" si="3"/>
        <v>0</v>
      </c>
      <c r="K19" s="8">
        <f t="shared" si="4"/>
        <v>130</v>
      </c>
      <c r="L19" s="8">
        <f t="shared" si="5"/>
        <v>130</v>
      </c>
    </row>
    <row r="20" spans="1:12" x14ac:dyDescent="0.15">
      <c r="A20" s="5" t="s">
        <v>29</v>
      </c>
      <c r="B20" s="7">
        <v>388</v>
      </c>
      <c r="C20" s="7">
        <v>843</v>
      </c>
      <c r="D20" s="7">
        <v>210</v>
      </c>
      <c r="E20" s="7">
        <v>623</v>
      </c>
      <c r="F20" s="7">
        <f t="shared" si="0"/>
        <v>178</v>
      </c>
      <c r="G20" s="7">
        <v>21</v>
      </c>
      <c r="H20" s="8">
        <f t="shared" si="1"/>
        <v>120</v>
      </c>
      <c r="I20" s="8">
        <f t="shared" si="2"/>
        <v>100</v>
      </c>
      <c r="J20" s="7">
        <f t="shared" si="3"/>
        <v>0</v>
      </c>
      <c r="K20" s="8">
        <f t="shared" si="4"/>
        <v>230</v>
      </c>
      <c r="L20" s="8">
        <f t="shared" si="5"/>
        <v>230</v>
      </c>
    </row>
    <row r="21" spans="1:12" x14ac:dyDescent="0.15">
      <c r="A21" s="5" t="s">
        <v>30</v>
      </c>
      <c r="B21" s="7">
        <v>617</v>
      </c>
      <c r="C21" s="7">
        <v>1534</v>
      </c>
      <c r="D21" s="7">
        <v>459</v>
      </c>
      <c r="E21" s="7">
        <v>1319</v>
      </c>
      <c r="F21" s="7">
        <f t="shared" si="0"/>
        <v>158</v>
      </c>
      <c r="G21" s="7">
        <v>26</v>
      </c>
      <c r="H21" s="8">
        <f t="shared" si="1"/>
        <v>270</v>
      </c>
      <c r="I21" s="8">
        <f t="shared" si="2"/>
        <v>90</v>
      </c>
      <c r="J21" s="7">
        <f t="shared" si="3"/>
        <v>10</v>
      </c>
      <c r="K21" s="8">
        <f t="shared" si="4"/>
        <v>370</v>
      </c>
      <c r="L21" s="8">
        <f t="shared" si="5"/>
        <v>380</v>
      </c>
    </row>
    <row r="22" spans="1:12" x14ac:dyDescent="0.15">
      <c r="A22" s="5" t="s">
        <v>31</v>
      </c>
      <c r="B22" s="7">
        <v>288</v>
      </c>
      <c r="C22" s="7">
        <v>536</v>
      </c>
      <c r="D22" s="7">
        <v>113</v>
      </c>
      <c r="E22" s="7">
        <v>296</v>
      </c>
      <c r="F22" s="7">
        <f t="shared" si="0"/>
        <v>175</v>
      </c>
      <c r="G22" s="7">
        <v>30</v>
      </c>
      <c r="H22" s="8">
        <f t="shared" si="1"/>
        <v>60</v>
      </c>
      <c r="I22" s="8">
        <f t="shared" si="2"/>
        <v>100</v>
      </c>
      <c r="J22" s="7">
        <f t="shared" si="3"/>
        <v>10</v>
      </c>
      <c r="K22" s="8">
        <f t="shared" si="4"/>
        <v>170</v>
      </c>
      <c r="L22" s="8">
        <f t="shared" si="5"/>
        <v>180</v>
      </c>
    </row>
    <row r="23" spans="1:12" x14ac:dyDescent="0.15">
      <c r="A23" s="5" t="s">
        <v>32</v>
      </c>
      <c r="B23" s="7">
        <v>508</v>
      </c>
      <c r="C23" s="7">
        <v>1064</v>
      </c>
      <c r="D23" s="7">
        <v>285</v>
      </c>
      <c r="E23" s="7">
        <v>785</v>
      </c>
      <c r="F23" s="7">
        <f t="shared" si="0"/>
        <v>223</v>
      </c>
      <c r="G23" s="7">
        <v>32</v>
      </c>
      <c r="H23" s="8">
        <f t="shared" si="1"/>
        <v>170</v>
      </c>
      <c r="I23" s="8">
        <f t="shared" si="2"/>
        <v>130</v>
      </c>
      <c r="J23" s="7">
        <f t="shared" si="3"/>
        <v>10</v>
      </c>
      <c r="K23" s="8">
        <f t="shared" si="4"/>
        <v>300</v>
      </c>
      <c r="L23" s="8">
        <f t="shared" si="5"/>
        <v>310</v>
      </c>
    </row>
    <row r="24" spans="1:12" x14ac:dyDescent="0.15">
      <c r="A24" s="5" t="s">
        <v>33</v>
      </c>
      <c r="B24" s="7">
        <v>133</v>
      </c>
      <c r="C24" s="7">
        <v>312</v>
      </c>
      <c r="D24" s="7">
        <v>92</v>
      </c>
      <c r="E24" s="7">
        <v>264</v>
      </c>
      <c r="F24" s="7">
        <f t="shared" si="0"/>
        <v>41</v>
      </c>
      <c r="G24" s="7">
        <v>21</v>
      </c>
      <c r="H24" s="8">
        <f t="shared" si="1"/>
        <v>50</v>
      </c>
      <c r="I24" s="8">
        <f t="shared" si="2"/>
        <v>20</v>
      </c>
      <c r="J24" s="7">
        <f t="shared" si="3"/>
        <v>0</v>
      </c>
      <c r="K24" s="8">
        <f t="shared" si="4"/>
        <v>70</v>
      </c>
      <c r="L24" s="8">
        <f t="shared" si="5"/>
        <v>70</v>
      </c>
    </row>
    <row r="25" spans="1:12" x14ac:dyDescent="0.15">
      <c r="A25" s="5" t="s">
        <v>34</v>
      </c>
      <c r="B25" s="7">
        <v>646</v>
      </c>
      <c r="C25" s="7">
        <v>1506</v>
      </c>
      <c r="D25" s="7">
        <v>473</v>
      </c>
      <c r="E25" s="7">
        <v>1302</v>
      </c>
      <c r="F25" s="7">
        <f t="shared" si="0"/>
        <v>173</v>
      </c>
      <c r="G25" s="7">
        <v>43</v>
      </c>
      <c r="H25" s="8">
        <f t="shared" si="1"/>
        <v>280</v>
      </c>
      <c r="I25" s="8">
        <f t="shared" si="2"/>
        <v>100</v>
      </c>
      <c r="J25" s="7">
        <f t="shared" si="3"/>
        <v>10</v>
      </c>
      <c r="K25" s="8">
        <f t="shared" si="4"/>
        <v>380</v>
      </c>
      <c r="L25" s="8">
        <f t="shared" si="5"/>
        <v>390</v>
      </c>
    </row>
    <row r="26" spans="1:12" x14ac:dyDescent="0.15">
      <c r="A26" s="5" t="s">
        <v>35</v>
      </c>
      <c r="B26" s="7">
        <v>1654</v>
      </c>
      <c r="C26" s="7">
        <v>2900</v>
      </c>
      <c r="D26" s="7">
        <v>168</v>
      </c>
      <c r="E26" s="7">
        <v>530</v>
      </c>
      <c r="F26" s="7">
        <f t="shared" si="0"/>
        <v>1486</v>
      </c>
      <c r="G26" s="7">
        <v>60</v>
      </c>
      <c r="H26" s="8">
        <f t="shared" si="1"/>
        <v>100</v>
      </c>
      <c r="I26" s="8">
        <f t="shared" si="2"/>
        <v>890</v>
      </c>
      <c r="J26" s="7">
        <f t="shared" si="3"/>
        <v>20</v>
      </c>
      <c r="K26" s="8">
        <f t="shared" si="4"/>
        <v>990</v>
      </c>
      <c r="L26" s="8">
        <f t="shared" si="5"/>
        <v>1010</v>
      </c>
    </row>
    <row r="27" spans="1:12" x14ac:dyDescent="0.15">
      <c r="A27" s="5" t="s">
        <v>36</v>
      </c>
      <c r="B27" s="7">
        <v>284</v>
      </c>
      <c r="C27" s="7">
        <v>739</v>
      </c>
      <c r="D27" s="7">
        <v>224</v>
      </c>
      <c r="E27" s="7">
        <v>641</v>
      </c>
      <c r="F27" s="7">
        <f t="shared" si="0"/>
        <v>60</v>
      </c>
      <c r="G27" s="7">
        <v>17</v>
      </c>
      <c r="H27" s="8">
        <f t="shared" si="1"/>
        <v>130</v>
      </c>
      <c r="I27" s="8">
        <f t="shared" si="2"/>
        <v>30</v>
      </c>
      <c r="J27" s="7">
        <f t="shared" si="3"/>
        <v>0</v>
      </c>
      <c r="K27" s="8">
        <f t="shared" si="4"/>
        <v>170</v>
      </c>
      <c r="L27" s="8">
        <f t="shared" si="5"/>
        <v>170</v>
      </c>
    </row>
    <row r="28" spans="1:12" x14ac:dyDescent="0.15">
      <c r="A28" s="5" t="s">
        <v>37</v>
      </c>
      <c r="B28" s="7">
        <v>180</v>
      </c>
      <c r="C28" s="7">
        <v>415</v>
      </c>
      <c r="D28" s="7">
        <v>106</v>
      </c>
      <c r="E28" s="7">
        <v>288</v>
      </c>
      <c r="F28" s="7">
        <f t="shared" si="0"/>
        <v>74</v>
      </c>
      <c r="G28" s="7">
        <v>27</v>
      </c>
      <c r="H28" s="8">
        <f t="shared" si="1"/>
        <v>60</v>
      </c>
      <c r="I28" s="8">
        <f t="shared" si="2"/>
        <v>40</v>
      </c>
      <c r="J28" s="7">
        <f t="shared" si="3"/>
        <v>10</v>
      </c>
      <c r="K28" s="8">
        <f t="shared" si="4"/>
        <v>100</v>
      </c>
      <c r="L28" s="8">
        <f t="shared" si="5"/>
        <v>110</v>
      </c>
    </row>
    <row r="29" spans="1:12" x14ac:dyDescent="0.15">
      <c r="A29" s="5" t="s">
        <v>38</v>
      </c>
      <c r="B29" s="7">
        <v>339</v>
      </c>
      <c r="C29" s="7">
        <v>748</v>
      </c>
      <c r="D29" s="7">
        <v>227</v>
      </c>
      <c r="E29" s="7">
        <v>639</v>
      </c>
      <c r="F29" s="7">
        <f t="shared" si="0"/>
        <v>112</v>
      </c>
      <c r="G29" s="7">
        <v>34</v>
      </c>
      <c r="H29" s="8">
        <f t="shared" si="1"/>
        <v>130</v>
      </c>
      <c r="I29" s="8">
        <f t="shared" si="2"/>
        <v>60</v>
      </c>
      <c r="J29" s="7">
        <f t="shared" si="3"/>
        <v>10</v>
      </c>
      <c r="K29" s="8">
        <f t="shared" si="4"/>
        <v>200</v>
      </c>
      <c r="L29" s="8">
        <f t="shared" si="5"/>
        <v>210</v>
      </c>
    </row>
    <row r="30" spans="1:12" x14ac:dyDescent="0.15">
      <c r="A30" s="5" t="s">
        <v>39</v>
      </c>
      <c r="B30" s="7">
        <v>174</v>
      </c>
      <c r="C30" s="7">
        <v>383</v>
      </c>
      <c r="D30" s="7">
        <v>109</v>
      </c>
      <c r="E30" s="7">
        <v>297</v>
      </c>
      <c r="F30" s="7">
        <f t="shared" si="0"/>
        <v>65</v>
      </c>
      <c r="G30" s="7">
        <v>27</v>
      </c>
      <c r="H30" s="8">
        <f t="shared" si="1"/>
        <v>60</v>
      </c>
      <c r="I30" s="8">
        <f t="shared" si="2"/>
        <v>30</v>
      </c>
      <c r="J30" s="7">
        <f t="shared" si="3"/>
        <v>10</v>
      </c>
      <c r="K30" s="8">
        <f t="shared" si="4"/>
        <v>100</v>
      </c>
      <c r="L30" s="8">
        <f t="shared" si="5"/>
        <v>110</v>
      </c>
    </row>
    <row r="31" spans="1:12" x14ac:dyDescent="0.15">
      <c r="A31" s="5" t="s">
        <v>40</v>
      </c>
      <c r="B31" s="7">
        <v>417</v>
      </c>
      <c r="C31" s="7">
        <v>940</v>
      </c>
      <c r="D31" s="7">
        <v>221</v>
      </c>
      <c r="E31" s="7">
        <v>591</v>
      </c>
      <c r="F31" s="7">
        <f t="shared" si="0"/>
        <v>196</v>
      </c>
      <c r="G31" s="7">
        <v>37</v>
      </c>
      <c r="H31" s="8">
        <f t="shared" si="1"/>
        <v>130</v>
      </c>
      <c r="I31" s="8">
        <f t="shared" si="2"/>
        <v>110</v>
      </c>
      <c r="J31" s="7">
        <f t="shared" si="3"/>
        <v>10</v>
      </c>
      <c r="K31" s="8">
        <f t="shared" si="4"/>
        <v>250</v>
      </c>
      <c r="L31" s="8">
        <f t="shared" si="5"/>
        <v>260</v>
      </c>
    </row>
    <row r="32" spans="1:12" x14ac:dyDescent="0.15">
      <c r="A32" s="5" t="s">
        <v>41</v>
      </c>
      <c r="B32" s="7">
        <v>353</v>
      </c>
      <c r="C32" s="7">
        <v>888</v>
      </c>
      <c r="D32" s="7">
        <v>220</v>
      </c>
      <c r="E32" s="7">
        <v>651</v>
      </c>
      <c r="F32" s="7">
        <f t="shared" si="0"/>
        <v>133</v>
      </c>
      <c r="G32" s="7">
        <v>36</v>
      </c>
      <c r="H32" s="8">
        <f t="shared" si="1"/>
        <v>130</v>
      </c>
      <c r="I32" s="8">
        <f t="shared" si="2"/>
        <v>70</v>
      </c>
      <c r="J32" s="7">
        <f t="shared" si="3"/>
        <v>10</v>
      </c>
      <c r="K32" s="8">
        <f t="shared" si="4"/>
        <v>210</v>
      </c>
      <c r="L32" s="8">
        <f t="shared" si="5"/>
        <v>220</v>
      </c>
    </row>
    <row r="33" spans="1:12" x14ac:dyDescent="0.15">
      <c r="A33" s="5" t="s">
        <v>42</v>
      </c>
      <c r="B33" s="7">
        <v>363</v>
      </c>
      <c r="C33" s="7">
        <v>871</v>
      </c>
      <c r="D33" s="7">
        <v>297</v>
      </c>
      <c r="E33" s="7">
        <v>800</v>
      </c>
      <c r="F33" s="7">
        <f t="shared" si="0"/>
        <v>66</v>
      </c>
      <c r="G33" s="7">
        <v>5</v>
      </c>
      <c r="H33" s="8">
        <f t="shared" si="1"/>
        <v>170</v>
      </c>
      <c r="I33" s="8">
        <f t="shared" si="2"/>
        <v>30</v>
      </c>
      <c r="J33" s="7">
        <f t="shared" si="3"/>
        <v>0</v>
      </c>
      <c r="K33" s="8">
        <f t="shared" si="4"/>
        <v>210</v>
      </c>
      <c r="L33" s="8">
        <f t="shared" si="5"/>
        <v>210</v>
      </c>
    </row>
    <row r="34" spans="1:12" x14ac:dyDescent="0.15">
      <c r="A34" s="5" t="s">
        <v>43</v>
      </c>
      <c r="B34" s="7">
        <v>453</v>
      </c>
      <c r="C34" s="7">
        <v>968</v>
      </c>
      <c r="D34" s="7">
        <v>395</v>
      </c>
      <c r="E34" s="7">
        <v>960</v>
      </c>
      <c r="F34" s="7">
        <f t="shared" si="0"/>
        <v>58</v>
      </c>
      <c r="G34" s="7">
        <v>11</v>
      </c>
      <c r="H34" s="8">
        <f t="shared" si="1"/>
        <v>230</v>
      </c>
      <c r="I34" s="8">
        <f t="shared" si="2"/>
        <v>30</v>
      </c>
      <c r="J34" s="7">
        <f t="shared" si="3"/>
        <v>0</v>
      </c>
      <c r="K34" s="8">
        <f t="shared" si="4"/>
        <v>270</v>
      </c>
      <c r="L34" s="8">
        <f t="shared" si="5"/>
        <v>270</v>
      </c>
    </row>
    <row r="35" spans="1:12" x14ac:dyDescent="0.15">
      <c r="A35" s="5" t="s">
        <v>44</v>
      </c>
      <c r="B35" s="7">
        <v>339</v>
      </c>
      <c r="C35" s="7">
        <v>745</v>
      </c>
      <c r="D35" s="7">
        <v>252</v>
      </c>
      <c r="E35" s="7">
        <v>649</v>
      </c>
      <c r="F35" s="7">
        <f t="shared" si="0"/>
        <v>87</v>
      </c>
      <c r="G35" s="7">
        <v>18</v>
      </c>
      <c r="H35" s="8">
        <f t="shared" si="1"/>
        <v>150</v>
      </c>
      <c r="I35" s="8">
        <f t="shared" si="2"/>
        <v>50</v>
      </c>
      <c r="J35" s="7">
        <f t="shared" si="3"/>
        <v>0</v>
      </c>
      <c r="K35" s="8">
        <f t="shared" si="4"/>
        <v>200</v>
      </c>
      <c r="L35" s="8">
        <f t="shared" si="5"/>
        <v>200</v>
      </c>
    </row>
    <row r="36" spans="1:12" x14ac:dyDescent="0.15">
      <c r="A36" s="5" t="s">
        <v>45</v>
      </c>
      <c r="B36" s="7">
        <v>173</v>
      </c>
      <c r="C36" s="7">
        <v>410</v>
      </c>
      <c r="D36" s="7">
        <v>87</v>
      </c>
      <c r="E36" s="7">
        <v>271</v>
      </c>
      <c r="F36" s="7">
        <f t="shared" si="0"/>
        <v>86</v>
      </c>
      <c r="G36" s="7">
        <v>25</v>
      </c>
      <c r="H36" s="8">
        <f t="shared" si="1"/>
        <v>50</v>
      </c>
      <c r="I36" s="8">
        <f t="shared" si="2"/>
        <v>50</v>
      </c>
      <c r="J36" s="7">
        <f t="shared" si="3"/>
        <v>10</v>
      </c>
      <c r="K36" s="8">
        <f t="shared" si="4"/>
        <v>100</v>
      </c>
      <c r="L36" s="8">
        <f t="shared" si="5"/>
        <v>110</v>
      </c>
    </row>
    <row r="37" spans="1:12" x14ac:dyDescent="0.15">
      <c r="A37" s="5" t="s">
        <v>46</v>
      </c>
      <c r="B37" s="7">
        <v>489</v>
      </c>
      <c r="C37" s="7">
        <v>1068</v>
      </c>
      <c r="D37" s="7">
        <v>311</v>
      </c>
      <c r="E37" s="7">
        <v>857</v>
      </c>
      <c r="F37" s="7">
        <f t="shared" si="0"/>
        <v>178</v>
      </c>
      <c r="G37" s="7">
        <v>36</v>
      </c>
      <c r="H37" s="8">
        <f t="shared" si="1"/>
        <v>180</v>
      </c>
      <c r="I37" s="8">
        <f t="shared" si="2"/>
        <v>100</v>
      </c>
      <c r="J37" s="7">
        <f t="shared" si="3"/>
        <v>10</v>
      </c>
      <c r="K37" s="8">
        <f t="shared" si="4"/>
        <v>290</v>
      </c>
      <c r="L37" s="8">
        <f t="shared" si="5"/>
        <v>300</v>
      </c>
    </row>
    <row r="38" spans="1:12" x14ac:dyDescent="0.15">
      <c r="A38" s="5" t="s">
        <v>47</v>
      </c>
      <c r="B38" s="7">
        <v>662</v>
      </c>
      <c r="C38" s="7">
        <v>1457</v>
      </c>
      <c r="D38" s="7">
        <v>430</v>
      </c>
      <c r="E38" s="7">
        <v>1182</v>
      </c>
      <c r="F38" s="7">
        <f t="shared" si="0"/>
        <v>232</v>
      </c>
      <c r="G38" s="7">
        <v>54</v>
      </c>
      <c r="H38" s="8">
        <f t="shared" si="1"/>
        <v>250</v>
      </c>
      <c r="I38" s="8">
        <f t="shared" si="2"/>
        <v>130</v>
      </c>
      <c r="J38" s="7">
        <f t="shared" si="3"/>
        <v>20</v>
      </c>
      <c r="K38" s="8">
        <f t="shared" si="4"/>
        <v>390</v>
      </c>
      <c r="L38" s="8">
        <f t="shared" si="5"/>
        <v>410</v>
      </c>
    </row>
    <row r="39" spans="1:12" x14ac:dyDescent="0.15">
      <c r="A39" s="5" t="s">
        <v>48</v>
      </c>
      <c r="B39" s="7">
        <v>186</v>
      </c>
      <c r="C39" s="7">
        <v>378</v>
      </c>
      <c r="D39" s="7">
        <v>128</v>
      </c>
      <c r="E39" s="7">
        <v>323</v>
      </c>
      <c r="F39" s="7">
        <f t="shared" si="0"/>
        <v>58</v>
      </c>
      <c r="G39" s="7">
        <v>4</v>
      </c>
      <c r="H39" s="8">
        <f t="shared" si="1"/>
        <v>70</v>
      </c>
      <c r="I39" s="8">
        <f t="shared" si="2"/>
        <v>30</v>
      </c>
      <c r="J39" s="7">
        <f t="shared" si="3"/>
        <v>0</v>
      </c>
      <c r="K39" s="8">
        <f t="shared" si="4"/>
        <v>110</v>
      </c>
      <c r="L39" s="8">
        <f t="shared" si="5"/>
        <v>110</v>
      </c>
    </row>
    <row r="40" spans="1:12" x14ac:dyDescent="0.15">
      <c r="A40" s="5" t="s">
        <v>49</v>
      </c>
      <c r="B40" s="7">
        <v>352</v>
      </c>
      <c r="C40" s="7">
        <v>572</v>
      </c>
      <c r="D40" s="7">
        <v>190</v>
      </c>
      <c r="E40" s="7">
        <v>484</v>
      </c>
      <c r="F40" s="7">
        <f t="shared" si="0"/>
        <v>162</v>
      </c>
      <c r="G40" s="7">
        <v>17</v>
      </c>
      <c r="H40" s="8">
        <f t="shared" si="1"/>
        <v>110</v>
      </c>
      <c r="I40" s="8">
        <f t="shared" si="2"/>
        <v>90</v>
      </c>
      <c r="J40" s="7">
        <f t="shared" si="3"/>
        <v>0</v>
      </c>
      <c r="K40" s="8">
        <f t="shared" si="4"/>
        <v>210</v>
      </c>
      <c r="L40" s="8">
        <f t="shared" si="5"/>
        <v>210</v>
      </c>
    </row>
    <row r="41" spans="1:12" x14ac:dyDescent="0.15">
      <c r="A41" s="5" t="s">
        <v>50</v>
      </c>
      <c r="B41" s="7">
        <v>283</v>
      </c>
      <c r="C41" s="7">
        <v>716</v>
      </c>
      <c r="D41" s="7">
        <v>243</v>
      </c>
      <c r="E41" s="7">
        <v>680</v>
      </c>
      <c r="F41" s="7">
        <f t="shared" si="0"/>
        <v>40</v>
      </c>
      <c r="G41" s="7">
        <v>15</v>
      </c>
      <c r="H41" s="8">
        <f t="shared" si="1"/>
        <v>140</v>
      </c>
      <c r="I41" s="8">
        <f t="shared" si="2"/>
        <v>20</v>
      </c>
      <c r="J41" s="7">
        <f t="shared" si="3"/>
        <v>0</v>
      </c>
      <c r="K41" s="8">
        <f t="shared" si="4"/>
        <v>160</v>
      </c>
      <c r="L41" s="8">
        <f t="shared" si="5"/>
        <v>160</v>
      </c>
    </row>
    <row r="42" spans="1:12" x14ac:dyDescent="0.15">
      <c r="A42" s="5" t="s">
        <v>51</v>
      </c>
      <c r="B42" s="7">
        <v>561</v>
      </c>
      <c r="C42" s="7">
        <v>1286</v>
      </c>
      <c r="D42" s="7">
        <v>353</v>
      </c>
      <c r="E42" s="7">
        <v>987</v>
      </c>
      <c r="F42" s="7">
        <f t="shared" si="0"/>
        <v>208</v>
      </c>
      <c r="G42" s="7">
        <v>18</v>
      </c>
      <c r="H42" s="8">
        <f t="shared" si="1"/>
        <v>210</v>
      </c>
      <c r="I42" s="8">
        <f t="shared" si="2"/>
        <v>120</v>
      </c>
      <c r="J42" s="7">
        <f t="shared" si="3"/>
        <v>0</v>
      </c>
      <c r="K42" s="8">
        <f t="shared" si="4"/>
        <v>330</v>
      </c>
      <c r="L42" s="8">
        <f t="shared" si="5"/>
        <v>330</v>
      </c>
    </row>
    <row r="43" spans="1:12" x14ac:dyDescent="0.15">
      <c r="A43" s="5" t="s">
        <v>52</v>
      </c>
      <c r="B43" s="7">
        <v>408</v>
      </c>
      <c r="C43" s="7">
        <v>996</v>
      </c>
      <c r="D43" s="7">
        <v>277</v>
      </c>
      <c r="E43" s="7">
        <v>803</v>
      </c>
      <c r="F43" s="7">
        <f t="shared" si="0"/>
        <v>131</v>
      </c>
      <c r="G43" s="7">
        <v>43</v>
      </c>
      <c r="H43" s="8">
        <f t="shared" si="1"/>
        <v>160</v>
      </c>
      <c r="I43" s="8">
        <f t="shared" si="2"/>
        <v>70</v>
      </c>
      <c r="J43" s="7">
        <f t="shared" si="3"/>
        <v>10</v>
      </c>
      <c r="K43" s="8">
        <f t="shared" si="4"/>
        <v>240</v>
      </c>
      <c r="L43" s="8">
        <f t="shared" si="5"/>
        <v>250</v>
      </c>
    </row>
    <row r="44" spans="1:12" x14ac:dyDescent="0.15">
      <c r="A44" s="5" t="s">
        <v>53</v>
      </c>
      <c r="B44" s="7">
        <v>168</v>
      </c>
      <c r="C44" s="7">
        <v>364</v>
      </c>
      <c r="D44" s="7">
        <v>100</v>
      </c>
      <c r="E44" s="7">
        <v>250</v>
      </c>
      <c r="F44" s="7">
        <f t="shared" si="0"/>
        <v>68</v>
      </c>
      <c r="G44" s="7">
        <v>14</v>
      </c>
      <c r="H44" s="8">
        <f t="shared" si="1"/>
        <v>60</v>
      </c>
      <c r="I44" s="8">
        <f t="shared" si="2"/>
        <v>40</v>
      </c>
      <c r="J44" s="7">
        <f t="shared" si="3"/>
        <v>0</v>
      </c>
      <c r="K44" s="8">
        <f t="shared" si="4"/>
        <v>100</v>
      </c>
      <c r="L44" s="8">
        <f t="shared" si="5"/>
        <v>100</v>
      </c>
    </row>
    <row r="45" spans="1:12" x14ac:dyDescent="0.15">
      <c r="A45" s="5" t="s">
        <v>54</v>
      </c>
      <c r="B45" s="7">
        <v>408</v>
      </c>
      <c r="C45" s="7">
        <v>980</v>
      </c>
      <c r="D45" s="7">
        <v>199</v>
      </c>
      <c r="E45" s="7">
        <v>530</v>
      </c>
      <c r="F45" s="7">
        <f t="shared" si="0"/>
        <v>209</v>
      </c>
      <c r="G45" s="7">
        <v>18</v>
      </c>
      <c r="H45" s="8">
        <f t="shared" si="1"/>
        <v>110</v>
      </c>
      <c r="I45" s="8">
        <f t="shared" si="2"/>
        <v>120</v>
      </c>
      <c r="J45" s="7">
        <f t="shared" si="3"/>
        <v>0</v>
      </c>
      <c r="K45" s="8">
        <f t="shared" si="4"/>
        <v>240</v>
      </c>
      <c r="L45" s="8">
        <f t="shared" si="5"/>
        <v>240</v>
      </c>
    </row>
    <row r="46" spans="1:12" x14ac:dyDescent="0.15">
      <c r="A46" s="5" t="s">
        <v>55</v>
      </c>
      <c r="B46" s="7">
        <v>453</v>
      </c>
      <c r="C46" s="7">
        <v>1058</v>
      </c>
      <c r="D46" s="7">
        <v>229</v>
      </c>
      <c r="E46" s="7">
        <v>663</v>
      </c>
      <c r="F46" s="7">
        <f t="shared" si="0"/>
        <v>224</v>
      </c>
      <c r="G46" s="7">
        <v>16</v>
      </c>
      <c r="H46" s="8">
        <f t="shared" si="1"/>
        <v>130</v>
      </c>
      <c r="I46" s="8">
        <f t="shared" si="2"/>
        <v>130</v>
      </c>
      <c r="J46" s="7">
        <f t="shared" si="3"/>
        <v>0</v>
      </c>
      <c r="K46" s="8">
        <f t="shared" si="4"/>
        <v>270</v>
      </c>
      <c r="L46" s="8">
        <f t="shared" si="5"/>
        <v>270</v>
      </c>
    </row>
    <row r="47" spans="1:12" x14ac:dyDescent="0.15">
      <c r="A47" s="5" t="s">
        <v>56</v>
      </c>
      <c r="B47" s="7">
        <v>439</v>
      </c>
      <c r="C47" s="7">
        <v>973</v>
      </c>
      <c r="D47" s="7">
        <v>315</v>
      </c>
      <c r="E47" s="7">
        <v>823</v>
      </c>
      <c r="F47" s="7">
        <f t="shared" si="0"/>
        <v>124</v>
      </c>
      <c r="G47" s="7">
        <v>25</v>
      </c>
      <c r="H47" s="8">
        <f t="shared" si="1"/>
        <v>180</v>
      </c>
      <c r="I47" s="8">
        <f t="shared" si="2"/>
        <v>70</v>
      </c>
      <c r="J47" s="7">
        <f t="shared" si="3"/>
        <v>10</v>
      </c>
      <c r="K47" s="8">
        <f t="shared" si="4"/>
        <v>260</v>
      </c>
      <c r="L47" s="8">
        <f t="shared" si="5"/>
        <v>270</v>
      </c>
    </row>
    <row r="48" spans="1:12" x14ac:dyDescent="0.15">
      <c r="A48" s="5" t="s">
        <v>57</v>
      </c>
      <c r="B48" s="7">
        <v>367</v>
      </c>
      <c r="C48" s="7">
        <v>829</v>
      </c>
      <c r="D48" s="7">
        <v>278</v>
      </c>
      <c r="E48" s="7">
        <v>751</v>
      </c>
      <c r="F48" s="7">
        <f t="shared" si="0"/>
        <v>89</v>
      </c>
      <c r="G48" s="7">
        <v>27</v>
      </c>
      <c r="H48" s="8">
        <f t="shared" si="1"/>
        <v>160</v>
      </c>
      <c r="I48" s="8">
        <f t="shared" si="2"/>
        <v>50</v>
      </c>
      <c r="J48" s="7">
        <f t="shared" si="3"/>
        <v>10</v>
      </c>
      <c r="K48" s="8">
        <f t="shared" si="4"/>
        <v>220</v>
      </c>
      <c r="L48" s="8">
        <f t="shared" si="5"/>
        <v>230</v>
      </c>
    </row>
    <row r="49" spans="1:12" x14ac:dyDescent="0.15">
      <c r="A49" s="5" t="s">
        <v>58</v>
      </c>
      <c r="B49" s="7">
        <v>647</v>
      </c>
      <c r="C49" s="7">
        <v>1345</v>
      </c>
      <c r="D49" s="7">
        <v>363</v>
      </c>
      <c r="E49" s="7">
        <v>978</v>
      </c>
      <c r="F49" s="7">
        <f t="shared" si="0"/>
        <v>284</v>
      </c>
      <c r="G49" s="7">
        <v>45</v>
      </c>
      <c r="H49" s="8">
        <f t="shared" si="1"/>
        <v>210</v>
      </c>
      <c r="I49" s="8">
        <f t="shared" si="2"/>
        <v>170</v>
      </c>
      <c r="J49" s="7">
        <f t="shared" si="3"/>
        <v>10</v>
      </c>
      <c r="K49" s="8">
        <f t="shared" si="4"/>
        <v>380</v>
      </c>
      <c r="L49" s="8">
        <f t="shared" si="5"/>
        <v>390</v>
      </c>
    </row>
    <row r="50" spans="1:12" x14ac:dyDescent="0.15">
      <c r="A50" s="5" t="s">
        <v>59</v>
      </c>
      <c r="B50" s="7">
        <v>378</v>
      </c>
      <c r="C50" s="7">
        <v>741</v>
      </c>
      <c r="D50" s="7">
        <v>254</v>
      </c>
      <c r="E50" s="7">
        <v>618</v>
      </c>
      <c r="F50" s="7">
        <f t="shared" si="0"/>
        <v>124</v>
      </c>
      <c r="G50" s="7">
        <v>34</v>
      </c>
      <c r="H50" s="8">
        <f t="shared" si="1"/>
        <v>150</v>
      </c>
      <c r="I50" s="8">
        <f t="shared" si="2"/>
        <v>70</v>
      </c>
      <c r="J50" s="7">
        <f t="shared" si="3"/>
        <v>10</v>
      </c>
      <c r="K50" s="8">
        <f t="shared" si="4"/>
        <v>220</v>
      </c>
      <c r="L50" s="8">
        <f t="shared" si="5"/>
        <v>230</v>
      </c>
    </row>
    <row r="51" spans="1:12" x14ac:dyDescent="0.15">
      <c r="A51" s="5" t="s">
        <v>60</v>
      </c>
      <c r="B51" s="7">
        <v>968</v>
      </c>
      <c r="C51" s="7">
        <v>1852</v>
      </c>
      <c r="D51" s="7">
        <v>16</v>
      </c>
      <c r="E51" s="7">
        <v>39</v>
      </c>
      <c r="F51" s="7">
        <f t="shared" si="0"/>
        <v>952</v>
      </c>
      <c r="G51" s="7">
        <v>31</v>
      </c>
      <c r="H51" s="8">
        <f t="shared" si="1"/>
        <v>0</v>
      </c>
      <c r="I51" s="8">
        <f t="shared" si="2"/>
        <v>570</v>
      </c>
      <c r="J51" s="7">
        <f t="shared" si="3"/>
        <v>10</v>
      </c>
      <c r="K51" s="8">
        <f t="shared" si="4"/>
        <v>580</v>
      </c>
      <c r="L51" s="8">
        <f t="shared" si="5"/>
        <v>590</v>
      </c>
    </row>
    <row r="52" spans="1:12" x14ac:dyDescent="0.15">
      <c r="A52" s="5" t="s">
        <v>61</v>
      </c>
      <c r="B52" s="7">
        <v>929</v>
      </c>
      <c r="C52" s="7">
        <v>1912</v>
      </c>
      <c r="D52" s="7">
        <v>235</v>
      </c>
      <c r="E52" s="7">
        <v>705</v>
      </c>
      <c r="F52" s="7">
        <f t="shared" si="0"/>
        <v>694</v>
      </c>
      <c r="G52" s="7">
        <v>53</v>
      </c>
      <c r="H52" s="8">
        <f t="shared" si="1"/>
        <v>140</v>
      </c>
      <c r="I52" s="8">
        <f t="shared" si="2"/>
        <v>410</v>
      </c>
      <c r="J52" s="7">
        <f t="shared" si="3"/>
        <v>20</v>
      </c>
      <c r="K52" s="8">
        <f t="shared" si="4"/>
        <v>550</v>
      </c>
      <c r="L52" s="8">
        <f t="shared" si="5"/>
        <v>570</v>
      </c>
    </row>
    <row r="53" spans="1:12" x14ac:dyDescent="0.15">
      <c r="A53" s="5" t="s">
        <v>62</v>
      </c>
      <c r="B53" s="7">
        <v>1528</v>
      </c>
      <c r="C53" s="7">
        <v>4096</v>
      </c>
      <c r="D53" s="7">
        <v>55</v>
      </c>
      <c r="E53" s="7">
        <v>186</v>
      </c>
      <c r="F53" s="7">
        <f t="shared" si="0"/>
        <v>1473</v>
      </c>
      <c r="G53" s="7">
        <v>67</v>
      </c>
      <c r="H53" s="8">
        <f t="shared" si="1"/>
        <v>30</v>
      </c>
      <c r="I53" s="8">
        <f t="shared" si="2"/>
        <v>880</v>
      </c>
      <c r="J53" s="7">
        <f t="shared" si="3"/>
        <v>20</v>
      </c>
      <c r="K53" s="8">
        <f t="shared" si="4"/>
        <v>910</v>
      </c>
      <c r="L53" s="8">
        <f t="shared" si="5"/>
        <v>930</v>
      </c>
    </row>
    <row r="54" spans="1:12" x14ac:dyDescent="0.15">
      <c r="A54" s="5" t="s">
        <v>63</v>
      </c>
      <c r="B54" s="7">
        <v>2122</v>
      </c>
      <c r="C54" s="7">
        <v>5241</v>
      </c>
      <c r="D54" s="7">
        <v>82</v>
      </c>
      <c r="E54" s="7">
        <v>255</v>
      </c>
      <c r="F54" s="7">
        <f t="shared" si="0"/>
        <v>2040</v>
      </c>
      <c r="G54" s="7">
        <v>96</v>
      </c>
      <c r="H54" s="8">
        <f t="shared" si="1"/>
        <v>40</v>
      </c>
      <c r="I54" s="8">
        <f t="shared" si="2"/>
        <v>1220</v>
      </c>
      <c r="J54" s="7">
        <f t="shared" si="3"/>
        <v>30</v>
      </c>
      <c r="K54" s="8">
        <f t="shared" si="4"/>
        <v>1270</v>
      </c>
      <c r="L54" s="8">
        <f t="shared" si="5"/>
        <v>1300</v>
      </c>
    </row>
    <row r="55" spans="1:12" x14ac:dyDescent="0.15">
      <c r="A55" s="5" t="s">
        <v>64</v>
      </c>
      <c r="B55" s="7">
        <v>1395</v>
      </c>
      <c r="C55" s="7">
        <v>3215</v>
      </c>
      <c r="D55" s="7">
        <v>0</v>
      </c>
      <c r="E55" s="7">
        <v>0</v>
      </c>
      <c r="F55" s="7">
        <f t="shared" si="0"/>
        <v>1395</v>
      </c>
      <c r="G55" s="7">
        <v>40</v>
      </c>
      <c r="H55" s="8">
        <f t="shared" si="1"/>
        <v>0</v>
      </c>
      <c r="I55" s="8">
        <f t="shared" si="2"/>
        <v>830</v>
      </c>
      <c r="J55" s="7">
        <f t="shared" si="3"/>
        <v>10</v>
      </c>
      <c r="K55" s="8">
        <f t="shared" si="4"/>
        <v>830</v>
      </c>
      <c r="L55" s="8">
        <f t="shared" si="5"/>
        <v>840</v>
      </c>
    </row>
    <row r="56" spans="1:12" x14ac:dyDescent="0.15">
      <c r="A56" s="5" t="s">
        <v>65</v>
      </c>
      <c r="B56" s="7">
        <v>1175</v>
      </c>
      <c r="C56" s="7">
        <v>2824</v>
      </c>
      <c r="D56" s="7">
        <v>342</v>
      </c>
      <c r="E56" s="7">
        <v>976</v>
      </c>
      <c r="F56" s="7">
        <f t="shared" si="0"/>
        <v>833</v>
      </c>
      <c r="G56" s="7">
        <v>51</v>
      </c>
      <c r="H56" s="8">
        <f t="shared" si="1"/>
        <v>200</v>
      </c>
      <c r="I56" s="8">
        <f t="shared" si="2"/>
        <v>490</v>
      </c>
      <c r="J56" s="7">
        <f t="shared" si="3"/>
        <v>20</v>
      </c>
      <c r="K56" s="8">
        <f t="shared" si="4"/>
        <v>700</v>
      </c>
      <c r="L56" s="8">
        <f t="shared" si="5"/>
        <v>720</v>
      </c>
    </row>
    <row r="57" spans="1:12" x14ac:dyDescent="0.15">
      <c r="A57" s="5" t="s">
        <v>66</v>
      </c>
      <c r="B57" s="7">
        <v>585</v>
      </c>
      <c r="C57" s="7">
        <v>1112</v>
      </c>
      <c r="D57" s="7">
        <v>274</v>
      </c>
      <c r="E57" s="7">
        <v>758</v>
      </c>
      <c r="F57" s="7">
        <f t="shared" si="0"/>
        <v>311</v>
      </c>
      <c r="G57" s="7">
        <v>41</v>
      </c>
      <c r="H57" s="8">
        <f t="shared" si="1"/>
        <v>160</v>
      </c>
      <c r="I57" s="8">
        <f t="shared" si="2"/>
        <v>180</v>
      </c>
      <c r="J57" s="7">
        <f t="shared" si="3"/>
        <v>10</v>
      </c>
      <c r="K57" s="8">
        <f t="shared" si="4"/>
        <v>350</v>
      </c>
      <c r="L57" s="8">
        <f t="shared" si="5"/>
        <v>360</v>
      </c>
    </row>
    <row r="58" spans="1:12" x14ac:dyDescent="0.15">
      <c r="A58" s="5" t="s">
        <v>67</v>
      </c>
      <c r="B58" s="7">
        <v>358</v>
      </c>
      <c r="C58" s="7">
        <v>777</v>
      </c>
      <c r="D58" s="7">
        <v>82</v>
      </c>
      <c r="E58" s="7">
        <v>260</v>
      </c>
      <c r="F58" s="7">
        <f t="shared" si="0"/>
        <v>276</v>
      </c>
      <c r="G58" s="7">
        <v>39</v>
      </c>
      <c r="H58" s="8">
        <f t="shared" si="1"/>
        <v>40</v>
      </c>
      <c r="I58" s="8">
        <f t="shared" si="2"/>
        <v>160</v>
      </c>
      <c r="J58" s="7">
        <f t="shared" si="3"/>
        <v>10</v>
      </c>
      <c r="K58" s="8">
        <f t="shared" si="4"/>
        <v>210</v>
      </c>
      <c r="L58" s="8">
        <f t="shared" si="5"/>
        <v>220</v>
      </c>
    </row>
    <row r="59" spans="1:12" x14ac:dyDescent="0.15">
      <c r="A59" s="5" t="s">
        <v>68</v>
      </c>
      <c r="B59" s="7">
        <v>1060</v>
      </c>
      <c r="C59" s="7">
        <v>2095</v>
      </c>
      <c r="D59" s="7">
        <v>118</v>
      </c>
      <c r="E59" s="7">
        <v>316</v>
      </c>
      <c r="F59" s="7">
        <f t="shared" si="0"/>
        <v>942</v>
      </c>
      <c r="G59" s="7">
        <v>62</v>
      </c>
      <c r="H59" s="8">
        <f t="shared" si="1"/>
        <v>70</v>
      </c>
      <c r="I59" s="8">
        <f t="shared" si="2"/>
        <v>560</v>
      </c>
      <c r="J59" s="7">
        <f t="shared" si="3"/>
        <v>20</v>
      </c>
      <c r="K59" s="8">
        <f t="shared" si="4"/>
        <v>630</v>
      </c>
      <c r="L59" s="8">
        <f t="shared" si="5"/>
        <v>650</v>
      </c>
    </row>
    <row r="60" spans="1:12" x14ac:dyDescent="0.15">
      <c r="A60" s="5" t="s">
        <v>69</v>
      </c>
      <c r="B60" s="7">
        <v>222</v>
      </c>
      <c r="C60" s="7">
        <v>463</v>
      </c>
      <c r="D60" s="7">
        <v>20</v>
      </c>
      <c r="E60" s="7">
        <v>66</v>
      </c>
      <c r="F60" s="7">
        <f t="shared" si="0"/>
        <v>202</v>
      </c>
      <c r="G60" s="7">
        <v>68</v>
      </c>
      <c r="H60" s="8">
        <f t="shared" si="1"/>
        <v>10</v>
      </c>
      <c r="I60" s="8">
        <f t="shared" si="2"/>
        <v>120</v>
      </c>
      <c r="J60" s="7">
        <f t="shared" si="3"/>
        <v>20</v>
      </c>
      <c r="K60" s="8">
        <f t="shared" si="4"/>
        <v>130</v>
      </c>
      <c r="L60" s="8">
        <f t="shared" si="5"/>
        <v>150</v>
      </c>
    </row>
    <row r="61" spans="1:12" x14ac:dyDescent="0.15">
      <c r="A61" s="5" t="s">
        <v>70</v>
      </c>
      <c r="B61" s="7">
        <v>651</v>
      </c>
      <c r="C61" s="7">
        <v>1515</v>
      </c>
      <c r="D61" s="7">
        <v>409</v>
      </c>
      <c r="E61" s="7">
        <v>1148</v>
      </c>
      <c r="F61" s="7">
        <f t="shared" si="0"/>
        <v>242</v>
      </c>
      <c r="G61" s="7">
        <v>59</v>
      </c>
      <c r="H61" s="8">
        <f t="shared" si="1"/>
        <v>240</v>
      </c>
      <c r="I61" s="8">
        <f t="shared" si="2"/>
        <v>140</v>
      </c>
      <c r="J61" s="7">
        <f t="shared" si="3"/>
        <v>20</v>
      </c>
      <c r="K61" s="8">
        <f t="shared" si="4"/>
        <v>390</v>
      </c>
      <c r="L61" s="8">
        <f t="shared" si="5"/>
        <v>410</v>
      </c>
    </row>
    <row r="62" spans="1:12" x14ac:dyDescent="0.15">
      <c r="A62" s="5" t="s">
        <v>71</v>
      </c>
      <c r="B62" s="7">
        <v>691</v>
      </c>
      <c r="C62" s="7">
        <v>1530</v>
      </c>
      <c r="D62" s="7">
        <v>358</v>
      </c>
      <c r="E62" s="7">
        <v>1046</v>
      </c>
      <c r="F62" s="7">
        <f t="shared" si="0"/>
        <v>333</v>
      </c>
      <c r="G62" s="7">
        <v>54</v>
      </c>
      <c r="H62" s="8">
        <f t="shared" si="1"/>
        <v>210</v>
      </c>
      <c r="I62" s="8">
        <f t="shared" si="2"/>
        <v>190</v>
      </c>
      <c r="J62" s="7">
        <f t="shared" si="3"/>
        <v>20</v>
      </c>
      <c r="K62" s="8">
        <f t="shared" si="4"/>
        <v>410</v>
      </c>
      <c r="L62" s="8">
        <f t="shared" si="5"/>
        <v>430</v>
      </c>
    </row>
    <row r="63" spans="1:12" x14ac:dyDescent="0.15">
      <c r="A63" s="5" t="s">
        <v>72</v>
      </c>
      <c r="B63" s="7">
        <v>92</v>
      </c>
      <c r="C63" s="7">
        <v>231</v>
      </c>
      <c r="D63" s="7">
        <v>56</v>
      </c>
      <c r="E63" s="7">
        <v>173</v>
      </c>
      <c r="F63" s="7">
        <f t="shared" si="0"/>
        <v>36</v>
      </c>
      <c r="G63" s="7">
        <v>48</v>
      </c>
      <c r="H63" s="8">
        <f t="shared" si="1"/>
        <v>30</v>
      </c>
      <c r="I63" s="8">
        <f t="shared" si="2"/>
        <v>20</v>
      </c>
      <c r="J63" s="7">
        <f t="shared" si="3"/>
        <v>10</v>
      </c>
      <c r="K63" s="8">
        <f t="shared" si="4"/>
        <v>50</v>
      </c>
      <c r="L63" s="8">
        <f t="shared" si="5"/>
        <v>60</v>
      </c>
    </row>
    <row r="64" spans="1:12" x14ac:dyDescent="0.15">
      <c r="A64" s="5" t="s">
        <v>73</v>
      </c>
      <c r="B64" s="7">
        <v>485</v>
      </c>
      <c r="C64" s="7">
        <v>1072</v>
      </c>
      <c r="D64" s="7">
        <v>279</v>
      </c>
      <c r="E64" s="7">
        <v>798</v>
      </c>
      <c r="F64" s="7">
        <f t="shared" si="0"/>
        <v>206</v>
      </c>
      <c r="G64" s="7">
        <v>51</v>
      </c>
      <c r="H64" s="8">
        <f t="shared" si="1"/>
        <v>160</v>
      </c>
      <c r="I64" s="8">
        <f t="shared" si="2"/>
        <v>120</v>
      </c>
      <c r="J64" s="7">
        <f t="shared" si="3"/>
        <v>20</v>
      </c>
      <c r="K64" s="8">
        <f t="shared" si="4"/>
        <v>290</v>
      </c>
      <c r="L64" s="8">
        <f t="shared" si="5"/>
        <v>310</v>
      </c>
    </row>
    <row r="65" spans="1:12" x14ac:dyDescent="0.15">
      <c r="A65" s="5" t="s">
        <v>74</v>
      </c>
      <c r="B65" s="7">
        <v>573</v>
      </c>
      <c r="C65" s="7">
        <v>1177</v>
      </c>
      <c r="D65" s="7">
        <v>294</v>
      </c>
      <c r="E65" s="7">
        <v>758</v>
      </c>
      <c r="F65" s="7">
        <f t="shared" si="0"/>
        <v>279</v>
      </c>
      <c r="G65" s="7">
        <v>57</v>
      </c>
      <c r="H65" s="8">
        <f t="shared" si="1"/>
        <v>170</v>
      </c>
      <c r="I65" s="8">
        <f t="shared" si="2"/>
        <v>160</v>
      </c>
      <c r="J65" s="7">
        <f t="shared" si="3"/>
        <v>20</v>
      </c>
      <c r="K65" s="8">
        <f t="shared" si="4"/>
        <v>340</v>
      </c>
      <c r="L65" s="8">
        <f t="shared" si="5"/>
        <v>360</v>
      </c>
    </row>
    <row r="66" spans="1:12" x14ac:dyDescent="0.15">
      <c r="A66" s="5" t="s">
        <v>75</v>
      </c>
      <c r="B66" s="7">
        <v>964</v>
      </c>
      <c r="C66" s="7">
        <v>1860</v>
      </c>
      <c r="D66" s="7">
        <v>491</v>
      </c>
      <c r="E66" s="7">
        <v>1223</v>
      </c>
      <c r="F66" s="7">
        <f t="shared" si="0"/>
        <v>473</v>
      </c>
      <c r="G66" s="7">
        <v>67</v>
      </c>
      <c r="H66" s="8">
        <f t="shared" si="1"/>
        <v>290</v>
      </c>
      <c r="I66" s="8">
        <f t="shared" si="2"/>
        <v>280</v>
      </c>
      <c r="J66" s="7">
        <f t="shared" si="3"/>
        <v>20</v>
      </c>
      <c r="K66" s="8">
        <f t="shared" si="4"/>
        <v>570</v>
      </c>
      <c r="L66" s="8">
        <f t="shared" si="5"/>
        <v>590</v>
      </c>
    </row>
    <row r="67" spans="1:12" x14ac:dyDescent="0.15">
      <c r="A67" s="5" t="s">
        <v>76</v>
      </c>
      <c r="B67" s="7">
        <v>905</v>
      </c>
      <c r="C67" s="7">
        <v>1989</v>
      </c>
      <c r="D67" s="7">
        <v>614</v>
      </c>
      <c r="E67" s="7">
        <v>1599</v>
      </c>
      <c r="F67" s="7">
        <f t="shared" si="0"/>
        <v>291</v>
      </c>
      <c r="G67" s="7">
        <v>85</v>
      </c>
      <c r="H67" s="8">
        <f t="shared" si="1"/>
        <v>360</v>
      </c>
      <c r="I67" s="8">
        <f t="shared" si="2"/>
        <v>170</v>
      </c>
      <c r="J67" s="7">
        <f t="shared" si="3"/>
        <v>30</v>
      </c>
      <c r="K67" s="8">
        <f t="shared" si="4"/>
        <v>540</v>
      </c>
      <c r="L67" s="8">
        <f t="shared" si="5"/>
        <v>570</v>
      </c>
    </row>
    <row r="68" spans="1:12" x14ac:dyDescent="0.15">
      <c r="A68" s="5" t="s">
        <v>77</v>
      </c>
      <c r="B68" s="7">
        <v>268</v>
      </c>
      <c r="C68" s="7">
        <v>479</v>
      </c>
      <c r="D68" s="7">
        <v>53</v>
      </c>
      <c r="E68" s="7">
        <v>139</v>
      </c>
      <c r="F68" s="7">
        <f t="shared" si="0"/>
        <v>215</v>
      </c>
      <c r="G68" s="7">
        <v>42</v>
      </c>
      <c r="H68" s="8">
        <f t="shared" si="1"/>
        <v>30</v>
      </c>
      <c r="I68" s="8">
        <f t="shared" si="2"/>
        <v>120</v>
      </c>
      <c r="J68" s="7">
        <f t="shared" si="3"/>
        <v>10</v>
      </c>
      <c r="K68" s="8">
        <f t="shared" si="4"/>
        <v>160</v>
      </c>
      <c r="L68" s="8">
        <f t="shared" si="5"/>
        <v>170</v>
      </c>
    </row>
    <row r="69" spans="1:12" x14ac:dyDescent="0.15">
      <c r="A69" s="5" t="s">
        <v>78</v>
      </c>
      <c r="B69" s="7">
        <v>810</v>
      </c>
      <c r="C69" s="7">
        <v>1489</v>
      </c>
      <c r="D69" s="7">
        <v>406</v>
      </c>
      <c r="E69" s="7">
        <v>1023</v>
      </c>
      <c r="F69" s="7">
        <f t="shared" si="0"/>
        <v>404</v>
      </c>
      <c r="G69" s="7">
        <v>128</v>
      </c>
      <c r="H69" s="8">
        <f t="shared" si="1"/>
        <v>240</v>
      </c>
      <c r="I69" s="8">
        <f t="shared" si="2"/>
        <v>240</v>
      </c>
      <c r="J69" s="7">
        <f t="shared" si="3"/>
        <v>50</v>
      </c>
      <c r="K69" s="8">
        <f t="shared" si="4"/>
        <v>480</v>
      </c>
      <c r="L69" s="8">
        <f t="shared" si="5"/>
        <v>530</v>
      </c>
    </row>
    <row r="70" spans="1:12" x14ac:dyDescent="0.15">
      <c r="A70" s="5" t="s">
        <v>79</v>
      </c>
      <c r="B70" s="7">
        <v>554</v>
      </c>
      <c r="C70" s="7">
        <v>1118</v>
      </c>
      <c r="D70" s="7">
        <v>355</v>
      </c>
      <c r="E70" s="7">
        <v>882</v>
      </c>
      <c r="F70" s="7">
        <f t="shared" si="0"/>
        <v>199</v>
      </c>
      <c r="G70" s="7">
        <v>29</v>
      </c>
      <c r="H70" s="8">
        <f t="shared" si="1"/>
        <v>210</v>
      </c>
      <c r="I70" s="8">
        <f t="shared" si="2"/>
        <v>110</v>
      </c>
      <c r="J70" s="7">
        <f t="shared" si="3"/>
        <v>10</v>
      </c>
      <c r="K70" s="8">
        <f t="shared" si="4"/>
        <v>330</v>
      </c>
      <c r="L70" s="8">
        <f t="shared" si="5"/>
        <v>340</v>
      </c>
    </row>
    <row r="71" spans="1:12" x14ac:dyDescent="0.15">
      <c r="A71" s="5" t="s">
        <v>80</v>
      </c>
      <c r="B71" s="7">
        <v>155</v>
      </c>
      <c r="C71" s="7">
        <v>327</v>
      </c>
      <c r="D71" s="7">
        <v>99</v>
      </c>
      <c r="E71" s="7">
        <v>276</v>
      </c>
      <c r="F71" s="7">
        <f t="shared" si="0"/>
        <v>56</v>
      </c>
      <c r="G71" s="7">
        <v>15</v>
      </c>
      <c r="H71" s="8">
        <f t="shared" si="1"/>
        <v>50</v>
      </c>
      <c r="I71" s="8">
        <f t="shared" si="2"/>
        <v>30</v>
      </c>
      <c r="J71" s="7">
        <f t="shared" si="3"/>
        <v>0</v>
      </c>
      <c r="K71" s="8">
        <f t="shared" si="4"/>
        <v>90</v>
      </c>
      <c r="L71" s="8">
        <f t="shared" si="5"/>
        <v>90</v>
      </c>
    </row>
    <row r="72" spans="1:12" x14ac:dyDescent="0.15">
      <c r="A72" s="5" t="s">
        <v>81</v>
      </c>
      <c r="B72" s="7">
        <v>340</v>
      </c>
      <c r="C72" s="7">
        <v>865</v>
      </c>
      <c r="D72" s="7">
        <v>234</v>
      </c>
      <c r="E72" s="7">
        <v>707</v>
      </c>
      <c r="F72" s="7">
        <f t="shared" si="0"/>
        <v>106</v>
      </c>
      <c r="G72" s="7">
        <v>26</v>
      </c>
      <c r="H72" s="8">
        <f t="shared" si="1"/>
        <v>140</v>
      </c>
      <c r="I72" s="8">
        <f t="shared" si="2"/>
        <v>60</v>
      </c>
      <c r="J72" s="7">
        <f t="shared" si="3"/>
        <v>10</v>
      </c>
      <c r="K72" s="8">
        <f t="shared" si="4"/>
        <v>200</v>
      </c>
      <c r="L72" s="8">
        <f t="shared" si="5"/>
        <v>210</v>
      </c>
    </row>
    <row r="73" spans="1:12" x14ac:dyDescent="0.15">
      <c r="A73" s="5" t="s">
        <v>82</v>
      </c>
      <c r="B73" s="7">
        <v>477</v>
      </c>
      <c r="C73" s="7">
        <v>1211</v>
      </c>
      <c r="D73" s="7">
        <v>241</v>
      </c>
      <c r="E73" s="7">
        <v>733</v>
      </c>
      <c r="F73" s="7">
        <f t="shared" si="0"/>
        <v>236</v>
      </c>
      <c r="G73" s="7">
        <v>32</v>
      </c>
      <c r="H73" s="8">
        <f t="shared" si="1"/>
        <v>140</v>
      </c>
      <c r="I73" s="8">
        <f t="shared" si="2"/>
        <v>140</v>
      </c>
      <c r="J73" s="7">
        <f t="shared" si="3"/>
        <v>10</v>
      </c>
      <c r="K73" s="8">
        <f t="shared" si="4"/>
        <v>280</v>
      </c>
      <c r="L73" s="8">
        <f t="shared" si="5"/>
        <v>290</v>
      </c>
    </row>
    <row r="74" spans="1:12" x14ac:dyDescent="0.15">
      <c r="A74" s="5" t="s">
        <v>83</v>
      </c>
      <c r="B74" s="7">
        <v>404</v>
      </c>
      <c r="C74" s="7">
        <v>866</v>
      </c>
      <c r="D74" s="7">
        <v>193</v>
      </c>
      <c r="E74" s="7">
        <v>572</v>
      </c>
      <c r="F74" s="7">
        <f t="shared" si="0"/>
        <v>211</v>
      </c>
      <c r="G74" s="7">
        <v>48</v>
      </c>
      <c r="H74" s="8">
        <f t="shared" si="1"/>
        <v>110</v>
      </c>
      <c r="I74" s="8">
        <f t="shared" si="2"/>
        <v>120</v>
      </c>
      <c r="J74" s="7">
        <f t="shared" si="3"/>
        <v>10</v>
      </c>
      <c r="K74" s="8">
        <f t="shared" si="4"/>
        <v>240</v>
      </c>
      <c r="L74" s="8">
        <f t="shared" si="5"/>
        <v>250</v>
      </c>
    </row>
    <row r="75" spans="1:12" x14ac:dyDescent="0.15">
      <c r="A75" s="5" t="s">
        <v>84</v>
      </c>
      <c r="B75" s="7">
        <v>481</v>
      </c>
      <c r="C75" s="7">
        <v>1042</v>
      </c>
      <c r="D75" s="7">
        <v>230</v>
      </c>
      <c r="E75" s="7">
        <v>632</v>
      </c>
      <c r="F75" s="7">
        <f t="shared" si="0"/>
        <v>251</v>
      </c>
      <c r="G75" s="7">
        <v>34</v>
      </c>
      <c r="H75" s="8">
        <f t="shared" si="1"/>
        <v>130</v>
      </c>
      <c r="I75" s="8">
        <f t="shared" si="2"/>
        <v>150</v>
      </c>
      <c r="J75" s="7">
        <f t="shared" si="3"/>
        <v>10</v>
      </c>
      <c r="K75" s="8">
        <f t="shared" si="4"/>
        <v>280</v>
      </c>
      <c r="L75" s="8">
        <f t="shared" si="5"/>
        <v>290</v>
      </c>
    </row>
    <row r="76" spans="1:12" x14ac:dyDescent="0.15">
      <c r="A76" s="5" t="s">
        <v>85</v>
      </c>
      <c r="B76" s="7">
        <v>290</v>
      </c>
      <c r="C76" s="7">
        <v>603</v>
      </c>
      <c r="D76" s="7">
        <v>218</v>
      </c>
      <c r="E76" s="7">
        <v>518</v>
      </c>
      <c r="F76" s="7">
        <f t="shared" si="0"/>
        <v>72</v>
      </c>
      <c r="G76" s="7">
        <v>15</v>
      </c>
      <c r="H76" s="8">
        <f t="shared" si="1"/>
        <v>130</v>
      </c>
      <c r="I76" s="8">
        <f t="shared" si="2"/>
        <v>40</v>
      </c>
      <c r="J76" s="7">
        <f t="shared" si="3"/>
        <v>0</v>
      </c>
      <c r="K76" s="8">
        <f t="shared" si="4"/>
        <v>170</v>
      </c>
      <c r="L76" s="8">
        <f t="shared" si="5"/>
        <v>170</v>
      </c>
    </row>
    <row r="77" spans="1:12" x14ac:dyDescent="0.15">
      <c r="A77" s="5" t="s">
        <v>86</v>
      </c>
      <c r="B77" s="7">
        <v>653</v>
      </c>
      <c r="C77" s="7">
        <v>1432</v>
      </c>
      <c r="D77" s="7">
        <v>170</v>
      </c>
      <c r="E77" s="7">
        <v>424</v>
      </c>
      <c r="F77" s="7">
        <f t="shared" si="0"/>
        <v>483</v>
      </c>
      <c r="G77" s="7">
        <v>71</v>
      </c>
      <c r="H77" s="8">
        <f t="shared" ref="H77:H87" si="6">ROUNDDOWN(D77*0.6,-1)</f>
        <v>100</v>
      </c>
      <c r="I77" s="8">
        <f t="shared" ref="I77:I87" si="7">ROUNDDOWN(F77*0.6,-1)</f>
        <v>280</v>
      </c>
      <c r="J77" s="7">
        <f t="shared" ref="J77:J87" si="8">ROUNDDOWN(G77*0.4,-1)</f>
        <v>20</v>
      </c>
      <c r="K77" s="8">
        <f t="shared" ref="K77:K87" si="9">ROUNDDOWN(B77*0.6,-1)</f>
        <v>390</v>
      </c>
      <c r="L77" s="8">
        <f t="shared" ref="L77:L87" si="10">J77+K77</f>
        <v>410</v>
      </c>
    </row>
    <row r="78" spans="1:12" x14ac:dyDescent="0.15">
      <c r="A78" s="5" t="s">
        <v>87</v>
      </c>
      <c r="B78" s="7">
        <v>960</v>
      </c>
      <c r="C78" s="7">
        <v>1953</v>
      </c>
      <c r="D78" s="7">
        <v>379</v>
      </c>
      <c r="E78" s="7">
        <v>1032</v>
      </c>
      <c r="F78" s="7">
        <f t="shared" si="0"/>
        <v>581</v>
      </c>
      <c r="G78" s="7">
        <v>46</v>
      </c>
      <c r="H78" s="8">
        <f t="shared" si="6"/>
        <v>220</v>
      </c>
      <c r="I78" s="8">
        <f t="shared" si="7"/>
        <v>340</v>
      </c>
      <c r="J78" s="7">
        <f t="shared" si="8"/>
        <v>10</v>
      </c>
      <c r="K78" s="8">
        <f t="shared" si="9"/>
        <v>570</v>
      </c>
      <c r="L78" s="8">
        <f t="shared" si="10"/>
        <v>580</v>
      </c>
    </row>
    <row r="79" spans="1:12" x14ac:dyDescent="0.15">
      <c r="A79" s="5" t="s">
        <v>88</v>
      </c>
      <c r="B79" s="7">
        <v>492</v>
      </c>
      <c r="C79" s="7">
        <v>1004</v>
      </c>
      <c r="D79" s="7">
        <v>265</v>
      </c>
      <c r="E79" s="7">
        <v>702</v>
      </c>
      <c r="F79" s="7">
        <f t="shared" si="0"/>
        <v>227</v>
      </c>
      <c r="G79" s="7">
        <v>23</v>
      </c>
      <c r="H79" s="8">
        <f t="shared" si="6"/>
        <v>150</v>
      </c>
      <c r="I79" s="8">
        <f t="shared" si="7"/>
        <v>130</v>
      </c>
      <c r="J79" s="7">
        <f t="shared" si="8"/>
        <v>0</v>
      </c>
      <c r="K79" s="8">
        <f t="shared" si="9"/>
        <v>290</v>
      </c>
      <c r="L79" s="8">
        <f t="shared" si="10"/>
        <v>290</v>
      </c>
    </row>
    <row r="80" spans="1:12" x14ac:dyDescent="0.15">
      <c r="A80" s="5" t="s">
        <v>89</v>
      </c>
      <c r="B80" s="7">
        <v>1364</v>
      </c>
      <c r="C80" s="7">
        <v>2669</v>
      </c>
      <c r="D80" s="7">
        <v>250</v>
      </c>
      <c r="E80" s="7">
        <v>641</v>
      </c>
      <c r="F80" s="7">
        <f t="shared" si="0"/>
        <v>1114</v>
      </c>
      <c r="G80" s="7">
        <v>160</v>
      </c>
      <c r="H80" s="8">
        <f t="shared" si="6"/>
        <v>150</v>
      </c>
      <c r="I80" s="8">
        <f t="shared" si="7"/>
        <v>660</v>
      </c>
      <c r="J80" s="7">
        <f t="shared" si="8"/>
        <v>60</v>
      </c>
      <c r="K80" s="8">
        <f t="shared" si="9"/>
        <v>810</v>
      </c>
      <c r="L80" s="8">
        <f t="shared" si="10"/>
        <v>870</v>
      </c>
    </row>
    <row r="81" spans="1:12" x14ac:dyDescent="0.15">
      <c r="A81" s="5" t="s">
        <v>90</v>
      </c>
      <c r="B81" s="7">
        <v>204</v>
      </c>
      <c r="C81" s="7">
        <v>348</v>
      </c>
      <c r="D81" s="7">
        <v>18</v>
      </c>
      <c r="E81" s="7">
        <v>31</v>
      </c>
      <c r="F81" s="7">
        <f t="shared" si="0"/>
        <v>186</v>
      </c>
      <c r="G81" s="7">
        <v>29</v>
      </c>
      <c r="H81" s="8">
        <f t="shared" si="6"/>
        <v>10</v>
      </c>
      <c r="I81" s="8">
        <f t="shared" si="7"/>
        <v>110</v>
      </c>
      <c r="J81" s="7">
        <f t="shared" si="8"/>
        <v>10</v>
      </c>
      <c r="K81" s="8">
        <f t="shared" si="9"/>
        <v>120</v>
      </c>
      <c r="L81" s="8">
        <f t="shared" si="10"/>
        <v>130</v>
      </c>
    </row>
    <row r="82" spans="1:12" x14ac:dyDescent="0.15">
      <c r="A82" s="5" t="s">
        <v>91</v>
      </c>
      <c r="B82" s="7">
        <v>652</v>
      </c>
      <c r="C82" s="7">
        <v>1153</v>
      </c>
      <c r="D82" s="7">
        <v>27</v>
      </c>
      <c r="E82" s="7">
        <v>87</v>
      </c>
      <c r="F82" s="7">
        <f t="shared" si="0"/>
        <v>625</v>
      </c>
      <c r="G82" s="7">
        <v>19</v>
      </c>
      <c r="H82" s="8">
        <f t="shared" si="6"/>
        <v>10</v>
      </c>
      <c r="I82" s="8">
        <f t="shared" si="7"/>
        <v>370</v>
      </c>
      <c r="J82" s="7">
        <f t="shared" si="8"/>
        <v>0</v>
      </c>
      <c r="K82" s="8">
        <f t="shared" si="9"/>
        <v>390</v>
      </c>
      <c r="L82" s="8">
        <f t="shared" si="10"/>
        <v>390</v>
      </c>
    </row>
    <row r="83" spans="1:12" x14ac:dyDescent="0.15">
      <c r="A83" s="5" t="s">
        <v>92</v>
      </c>
      <c r="B83" s="7">
        <v>369</v>
      </c>
      <c r="C83" s="7">
        <v>826</v>
      </c>
      <c r="D83" s="7">
        <v>1</v>
      </c>
      <c r="E83" s="7">
        <v>2</v>
      </c>
      <c r="F83" s="7">
        <f t="shared" si="0"/>
        <v>368</v>
      </c>
      <c r="G83" s="7">
        <v>22</v>
      </c>
      <c r="H83" s="8">
        <f t="shared" si="6"/>
        <v>0</v>
      </c>
      <c r="I83" s="8">
        <f t="shared" si="7"/>
        <v>220</v>
      </c>
      <c r="J83" s="7">
        <f t="shared" si="8"/>
        <v>0</v>
      </c>
      <c r="K83" s="8">
        <f t="shared" si="9"/>
        <v>220</v>
      </c>
      <c r="L83" s="8">
        <f t="shared" si="10"/>
        <v>220</v>
      </c>
    </row>
    <row r="84" spans="1:12" x14ac:dyDescent="0.15">
      <c r="A84" s="5" t="s">
        <v>93</v>
      </c>
      <c r="B84" s="7">
        <v>424</v>
      </c>
      <c r="C84" s="7">
        <v>826</v>
      </c>
      <c r="D84" s="7">
        <v>120</v>
      </c>
      <c r="E84" s="7">
        <v>371</v>
      </c>
      <c r="F84" s="7">
        <f t="shared" si="0"/>
        <v>304</v>
      </c>
      <c r="G84" s="7">
        <v>38</v>
      </c>
      <c r="H84" s="8">
        <f t="shared" si="6"/>
        <v>70</v>
      </c>
      <c r="I84" s="8">
        <f t="shared" si="7"/>
        <v>180</v>
      </c>
      <c r="J84" s="7">
        <f t="shared" si="8"/>
        <v>10</v>
      </c>
      <c r="K84" s="8">
        <f t="shared" si="9"/>
        <v>250</v>
      </c>
      <c r="L84" s="8">
        <f t="shared" si="10"/>
        <v>260</v>
      </c>
    </row>
    <row r="85" spans="1:12" x14ac:dyDescent="0.15">
      <c r="A85" s="5" t="s">
        <v>94</v>
      </c>
      <c r="B85" s="7">
        <v>626</v>
      </c>
      <c r="C85" s="7">
        <v>1270</v>
      </c>
      <c r="D85" s="7">
        <v>412</v>
      </c>
      <c r="E85" s="7">
        <v>1069</v>
      </c>
      <c r="F85" s="7">
        <f t="shared" si="0"/>
        <v>214</v>
      </c>
      <c r="G85" s="7">
        <v>26</v>
      </c>
      <c r="H85" s="8">
        <f t="shared" si="6"/>
        <v>240</v>
      </c>
      <c r="I85" s="8">
        <f t="shared" si="7"/>
        <v>120</v>
      </c>
      <c r="J85" s="7">
        <f t="shared" si="8"/>
        <v>10</v>
      </c>
      <c r="K85" s="8">
        <f t="shared" si="9"/>
        <v>370</v>
      </c>
      <c r="L85" s="8">
        <f t="shared" si="10"/>
        <v>380</v>
      </c>
    </row>
    <row r="86" spans="1:12" x14ac:dyDescent="0.15">
      <c r="A86" s="5" t="s">
        <v>95</v>
      </c>
      <c r="B86" s="7">
        <v>429</v>
      </c>
      <c r="C86" s="7">
        <v>968</v>
      </c>
      <c r="D86" s="7">
        <v>314</v>
      </c>
      <c r="E86" s="7">
        <v>814</v>
      </c>
      <c r="F86" s="7">
        <f t="shared" si="0"/>
        <v>115</v>
      </c>
      <c r="G86" s="7">
        <v>22</v>
      </c>
      <c r="H86" s="8">
        <f t="shared" si="6"/>
        <v>180</v>
      </c>
      <c r="I86" s="8">
        <f t="shared" si="7"/>
        <v>60</v>
      </c>
      <c r="J86" s="7">
        <f t="shared" si="8"/>
        <v>0</v>
      </c>
      <c r="K86" s="8">
        <f t="shared" si="9"/>
        <v>250</v>
      </c>
      <c r="L86" s="8">
        <f t="shared" si="10"/>
        <v>250</v>
      </c>
    </row>
    <row r="87" spans="1:12" x14ac:dyDescent="0.15">
      <c r="A87" s="5" t="s">
        <v>96</v>
      </c>
      <c r="B87" s="7">
        <v>562</v>
      </c>
      <c r="C87" s="7">
        <v>1219</v>
      </c>
      <c r="D87" s="7">
        <v>230</v>
      </c>
      <c r="E87" s="7">
        <v>623</v>
      </c>
      <c r="F87" s="7">
        <f t="shared" si="0"/>
        <v>332</v>
      </c>
      <c r="G87" s="7">
        <v>26</v>
      </c>
      <c r="H87" s="8">
        <f t="shared" si="6"/>
        <v>130</v>
      </c>
      <c r="I87" s="8">
        <f t="shared" si="7"/>
        <v>190</v>
      </c>
      <c r="J87" s="7">
        <f t="shared" si="8"/>
        <v>10</v>
      </c>
      <c r="K87" s="8">
        <f t="shared" si="9"/>
        <v>330</v>
      </c>
      <c r="L87" s="8">
        <f t="shared" si="10"/>
        <v>340</v>
      </c>
    </row>
    <row r="88" spans="1:12" x14ac:dyDescent="0.15">
      <c r="A88" s="5" t="s">
        <v>97</v>
      </c>
      <c r="B88" s="7">
        <f t="shared" ref="B88:J88" si="11">SUM(B12:B87)</f>
        <v>38761</v>
      </c>
      <c r="C88" s="7">
        <f t="shared" si="11"/>
        <v>84302</v>
      </c>
      <c r="D88" s="7">
        <f t="shared" si="11"/>
        <v>15890</v>
      </c>
      <c r="E88" s="7">
        <f t="shared" si="11"/>
        <v>43415</v>
      </c>
      <c r="F88" s="7">
        <f t="shared" si="11"/>
        <v>22871</v>
      </c>
      <c r="G88" s="7">
        <f t="shared" si="11"/>
        <v>2741</v>
      </c>
      <c r="H88" s="8">
        <f t="shared" si="11"/>
        <v>9190</v>
      </c>
      <c r="I88" s="8">
        <f t="shared" si="11"/>
        <v>13350</v>
      </c>
      <c r="J88" s="7">
        <f t="shared" si="11"/>
        <v>760</v>
      </c>
      <c r="K88" s="8">
        <f>SUM(K12:K87)</f>
        <v>22960</v>
      </c>
      <c r="L88" s="8">
        <f>SUM(L12:L87)</f>
        <v>23720</v>
      </c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東大和市配布部数表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2018-09-14T05:54:02Z</dcterms:modified>
</cp:coreProperties>
</file>