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3ECDB88B-BB41-4C17-ADD0-EDF99F4B791C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葛飾区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J12" i="1"/>
  <c r="L12" i="1" s="1"/>
  <c r="H12" i="1"/>
  <c r="F12" i="1"/>
  <c r="I12" i="1" s="1"/>
  <c r="G167" i="1" l="1"/>
  <c r="E167" i="1"/>
  <c r="D167" i="1"/>
  <c r="C167" i="1"/>
  <c r="B167" i="1"/>
  <c r="K166" i="1"/>
  <c r="J166" i="1"/>
  <c r="H166" i="1"/>
  <c r="F166" i="1"/>
  <c r="I166" i="1" s="1"/>
  <c r="K165" i="1"/>
  <c r="J165" i="1"/>
  <c r="H165" i="1"/>
  <c r="F165" i="1"/>
  <c r="I165" i="1" s="1"/>
  <c r="K164" i="1"/>
  <c r="J164" i="1"/>
  <c r="H164" i="1"/>
  <c r="F164" i="1"/>
  <c r="I164" i="1" s="1"/>
  <c r="K163" i="1"/>
  <c r="J163" i="1"/>
  <c r="H163" i="1"/>
  <c r="F163" i="1"/>
  <c r="I163" i="1" s="1"/>
  <c r="K162" i="1"/>
  <c r="J162" i="1"/>
  <c r="H162" i="1"/>
  <c r="F162" i="1"/>
  <c r="I162" i="1" s="1"/>
  <c r="K161" i="1"/>
  <c r="J161" i="1"/>
  <c r="H161" i="1"/>
  <c r="F161" i="1"/>
  <c r="I161" i="1" s="1"/>
  <c r="K160" i="1"/>
  <c r="J160" i="1"/>
  <c r="H160" i="1"/>
  <c r="F160" i="1"/>
  <c r="I160" i="1" s="1"/>
  <c r="K159" i="1"/>
  <c r="J159" i="1"/>
  <c r="H159" i="1"/>
  <c r="F159" i="1"/>
  <c r="I159" i="1" s="1"/>
  <c r="K158" i="1"/>
  <c r="J158" i="1"/>
  <c r="H158" i="1"/>
  <c r="F158" i="1"/>
  <c r="I158" i="1" s="1"/>
  <c r="K157" i="1"/>
  <c r="J157" i="1"/>
  <c r="H157" i="1"/>
  <c r="F157" i="1"/>
  <c r="I157" i="1" s="1"/>
  <c r="K156" i="1"/>
  <c r="J156" i="1"/>
  <c r="H156" i="1"/>
  <c r="F156" i="1"/>
  <c r="I156" i="1" s="1"/>
  <c r="K155" i="1"/>
  <c r="J155" i="1"/>
  <c r="H155" i="1"/>
  <c r="F155" i="1"/>
  <c r="I155" i="1" s="1"/>
  <c r="K154" i="1"/>
  <c r="J154" i="1"/>
  <c r="H154" i="1"/>
  <c r="F154" i="1"/>
  <c r="I154" i="1" s="1"/>
  <c r="K153" i="1"/>
  <c r="J153" i="1"/>
  <c r="H153" i="1"/>
  <c r="F153" i="1"/>
  <c r="I153" i="1" s="1"/>
  <c r="K152" i="1"/>
  <c r="J152" i="1"/>
  <c r="H152" i="1"/>
  <c r="F152" i="1"/>
  <c r="I152" i="1" s="1"/>
  <c r="K151" i="1"/>
  <c r="J151" i="1"/>
  <c r="H151" i="1"/>
  <c r="F151" i="1"/>
  <c r="I151" i="1" s="1"/>
  <c r="K150" i="1"/>
  <c r="J150" i="1"/>
  <c r="H150" i="1"/>
  <c r="F150" i="1"/>
  <c r="I150" i="1" s="1"/>
  <c r="K149" i="1"/>
  <c r="J149" i="1"/>
  <c r="H149" i="1"/>
  <c r="F149" i="1"/>
  <c r="I149" i="1" s="1"/>
  <c r="K148" i="1"/>
  <c r="J148" i="1"/>
  <c r="H148" i="1"/>
  <c r="F148" i="1"/>
  <c r="I148" i="1" s="1"/>
  <c r="K147" i="1"/>
  <c r="J147" i="1"/>
  <c r="H147" i="1"/>
  <c r="F147" i="1"/>
  <c r="I147" i="1" s="1"/>
  <c r="K146" i="1"/>
  <c r="J146" i="1"/>
  <c r="H146" i="1"/>
  <c r="F146" i="1"/>
  <c r="I146" i="1" s="1"/>
  <c r="K145" i="1"/>
  <c r="J145" i="1"/>
  <c r="H145" i="1"/>
  <c r="F145" i="1"/>
  <c r="I145" i="1" s="1"/>
  <c r="K144" i="1"/>
  <c r="J144" i="1"/>
  <c r="H144" i="1"/>
  <c r="F144" i="1"/>
  <c r="I144" i="1" s="1"/>
  <c r="K143" i="1"/>
  <c r="J143" i="1"/>
  <c r="H143" i="1"/>
  <c r="F143" i="1"/>
  <c r="I143" i="1" s="1"/>
  <c r="K142" i="1"/>
  <c r="J142" i="1"/>
  <c r="H142" i="1"/>
  <c r="F142" i="1"/>
  <c r="I142" i="1" s="1"/>
  <c r="K141" i="1"/>
  <c r="J141" i="1"/>
  <c r="H141" i="1"/>
  <c r="F141" i="1"/>
  <c r="I141" i="1" s="1"/>
  <c r="K140" i="1"/>
  <c r="J140" i="1"/>
  <c r="H140" i="1"/>
  <c r="F140" i="1"/>
  <c r="I140" i="1" s="1"/>
  <c r="K139" i="1"/>
  <c r="J139" i="1"/>
  <c r="H139" i="1"/>
  <c r="F139" i="1"/>
  <c r="I139" i="1" s="1"/>
  <c r="K138" i="1"/>
  <c r="J138" i="1"/>
  <c r="H138" i="1"/>
  <c r="F138" i="1"/>
  <c r="I138" i="1" s="1"/>
  <c r="K137" i="1"/>
  <c r="J137" i="1"/>
  <c r="H137" i="1"/>
  <c r="F137" i="1"/>
  <c r="I137" i="1" s="1"/>
  <c r="K136" i="1"/>
  <c r="J136" i="1"/>
  <c r="H136" i="1"/>
  <c r="F136" i="1"/>
  <c r="I136" i="1" s="1"/>
  <c r="K135" i="1"/>
  <c r="J135" i="1"/>
  <c r="H135" i="1"/>
  <c r="F135" i="1"/>
  <c r="I135" i="1" s="1"/>
  <c r="K134" i="1"/>
  <c r="J134" i="1"/>
  <c r="H134" i="1"/>
  <c r="F134" i="1"/>
  <c r="I134" i="1" s="1"/>
  <c r="K133" i="1"/>
  <c r="J133" i="1"/>
  <c r="H133" i="1"/>
  <c r="F133" i="1"/>
  <c r="I133" i="1" s="1"/>
  <c r="K132" i="1"/>
  <c r="J132" i="1"/>
  <c r="H132" i="1"/>
  <c r="F132" i="1"/>
  <c r="I132" i="1" s="1"/>
  <c r="K131" i="1"/>
  <c r="J131" i="1"/>
  <c r="H131" i="1"/>
  <c r="F131" i="1"/>
  <c r="I131" i="1" s="1"/>
  <c r="K130" i="1"/>
  <c r="J130" i="1"/>
  <c r="H130" i="1"/>
  <c r="F130" i="1"/>
  <c r="I130" i="1" s="1"/>
  <c r="K129" i="1"/>
  <c r="J129" i="1"/>
  <c r="H129" i="1"/>
  <c r="F129" i="1"/>
  <c r="I129" i="1" s="1"/>
  <c r="K128" i="1"/>
  <c r="J128" i="1"/>
  <c r="H128" i="1"/>
  <c r="F128" i="1"/>
  <c r="I128" i="1" s="1"/>
  <c r="K127" i="1"/>
  <c r="J127" i="1"/>
  <c r="H127" i="1"/>
  <c r="F127" i="1"/>
  <c r="I127" i="1" s="1"/>
  <c r="K126" i="1"/>
  <c r="J126" i="1"/>
  <c r="H126" i="1"/>
  <c r="F126" i="1"/>
  <c r="I126" i="1" s="1"/>
  <c r="K125" i="1"/>
  <c r="J125" i="1"/>
  <c r="H125" i="1"/>
  <c r="F125" i="1"/>
  <c r="I125" i="1" s="1"/>
  <c r="K124" i="1"/>
  <c r="J124" i="1"/>
  <c r="H124" i="1"/>
  <c r="F124" i="1"/>
  <c r="I124" i="1" s="1"/>
  <c r="K123" i="1"/>
  <c r="J123" i="1"/>
  <c r="H123" i="1"/>
  <c r="F123" i="1"/>
  <c r="I123" i="1" s="1"/>
  <c r="K122" i="1"/>
  <c r="J122" i="1"/>
  <c r="H122" i="1"/>
  <c r="F122" i="1"/>
  <c r="I122" i="1" s="1"/>
  <c r="K121" i="1"/>
  <c r="J121" i="1"/>
  <c r="H121" i="1"/>
  <c r="F121" i="1"/>
  <c r="I121" i="1" s="1"/>
  <c r="K120" i="1"/>
  <c r="J120" i="1"/>
  <c r="H120" i="1"/>
  <c r="F120" i="1"/>
  <c r="I120" i="1" s="1"/>
  <c r="K119" i="1"/>
  <c r="J119" i="1"/>
  <c r="H119" i="1"/>
  <c r="F119" i="1"/>
  <c r="I119" i="1" s="1"/>
  <c r="K118" i="1"/>
  <c r="J118" i="1"/>
  <c r="H118" i="1"/>
  <c r="F118" i="1"/>
  <c r="I118" i="1" s="1"/>
  <c r="K117" i="1"/>
  <c r="J117" i="1"/>
  <c r="H117" i="1"/>
  <c r="F117" i="1"/>
  <c r="I117" i="1" s="1"/>
  <c r="K116" i="1"/>
  <c r="J116" i="1"/>
  <c r="H116" i="1"/>
  <c r="F116" i="1"/>
  <c r="I116" i="1" s="1"/>
  <c r="K115" i="1"/>
  <c r="J115" i="1"/>
  <c r="H115" i="1"/>
  <c r="F115" i="1"/>
  <c r="I115" i="1" s="1"/>
  <c r="K114" i="1"/>
  <c r="J114" i="1"/>
  <c r="H114" i="1"/>
  <c r="F114" i="1"/>
  <c r="I114" i="1" s="1"/>
  <c r="K113" i="1"/>
  <c r="J113" i="1"/>
  <c r="H113" i="1"/>
  <c r="F113" i="1"/>
  <c r="I113" i="1" s="1"/>
  <c r="K112" i="1"/>
  <c r="J112" i="1"/>
  <c r="H112" i="1"/>
  <c r="F112" i="1"/>
  <c r="I112" i="1" s="1"/>
  <c r="K111" i="1"/>
  <c r="J111" i="1"/>
  <c r="H111" i="1"/>
  <c r="F111" i="1"/>
  <c r="I111" i="1" s="1"/>
  <c r="K110" i="1"/>
  <c r="J110" i="1"/>
  <c r="H110" i="1"/>
  <c r="F110" i="1"/>
  <c r="I110" i="1" s="1"/>
  <c r="K109" i="1"/>
  <c r="J109" i="1"/>
  <c r="H109" i="1"/>
  <c r="F109" i="1"/>
  <c r="I109" i="1" s="1"/>
  <c r="K108" i="1"/>
  <c r="J108" i="1"/>
  <c r="H108" i="1"/>
  <c r="F108" i="1"/>
  <c r="I108" i="1" s="1"/>
  <c r="K107" i="1"/>
  <c r="J107" i="1"/>
  <c r="H107" i="1"/>
  <c r="F107" i="1"/>
  <c r="I107" i="1" s="1"/>
  <c r="K106" i="1"/>
  <c r="J106" i="1"/>
  <c r="H106" i="1"/>
  <c r="F106" i="1"/>
  <c r="I106" i="1" s="1"/>
  <c r="K105" i="1"/>
  <c r="J105" i="1"/>
  <c r="H105" i="1"/>
  <c r="F105" i="1"/>
  <c r="I105" i="1" s="1"/>
  <c r="K104" i="1"/>
  <c r="J104" i="1"/>
  <c r="H104" i="1"/>
  <c r="F104" i="1"/>
  <c r="I104" i="1" s="1"/>
  <c r="K103" i="1"/>
  <c r="J103" i="1"/>
  <c r="H103" i="1"/>
  <c r="F103" i="1"/>
  <c r="I103" i="1" s="1"/>
  <c r="K102" i="1"/>
  <c r="J102" i="1"/>
  <c r="H102" i="1"/>
  <c r="F102" i="1"/>
  <c r="I102" i="1" s="1"/>
  <c r="K101" i="1"/>
  <c r="J101" i="1"/>
  <c r="H101" i="1"/>
  <c r="F101" i="1"/>
  <c r="I101" i="1" s="1"/>
  <c r="K100" i="1"/>
  <c r="J100" i="1"/>
  <c r="H100" i="1"/>
  <c r="F100" i="1"/>
  <c r="I100" i="1" s="1"/>
  <c r="K99" i="1"/>
  <c r="J99" i="1"/>
  <c r="H99" i="1"/>
  <c r="F99" i="1"/>
  <c r="I99" i="1" s="1"/>
  <c r="K98" i="1"/>
  <c r="J98" i="1"/>
  <c r="H98" i="1"/>
  <c r="F98" i="1"/>
  <c r="I98" i="1" s="1"/>
  <c r="K97" i="1"/>
  <c r="J97" i="1"/>
  <c r="H97" i="1"/>
  <c r="F97" i="1"/>
  <c r="I97" i="1" s="1"/>
  <c r="K96" i="1"/>
  <c r="J96" i="1"/>
  <c r="H96" i="1"/>
  <c r="F96" i="1"/>
  <c r="I96" i="1" s="1"/>
  <c r="K95" i="1"/>
  <c r="J95" i="1"/>
  <c r="H95" i="1"/>
  <c r="F95" i="1"/>
  <c r="I95" i="1" s="1"/>
  <c r="K94" i="1"/>
  <c r="J94" i="1"/>
  <c r="H94" i="1"/>
  <c r="F94" i="1"/>
  <c r="I94" i="1" s="1"/>
  <c r="K93" i="1"/>
  <c r="J93" i="1"/>
  <c r="H93" i="1"/>
  <c r="F93" i="1"/>
  <c r="I93" i="1" s="1"/>
  <c r="K92" i="1"/>
  <c r="J92" i="1"/>
  <c r="H92" i="1"/>
  <c r="F92" i="1"/>
  <c r="I92" i="1" s="1"/>
  <c r="K91" i="1"/>
  <c r="J91" i="1"/>
  <c r="H91" i="1"/>
  <c r="F91" i="1"/>
  <c r="I91" i="1" s="1"/>
  <c r="K90" i="1"/>
  <c r="J90" i="1"/>
  <c r="H90" i="1"/>
  <c r="F90" i="1"/>
  <c r="I90" i="1" s="1"/>
  <c r="K89" i="1"/>
  <c r="J89" i="1"/>
  <c r="H89" i="1"/>
  <c r="F89" i="1"/>
  <c r="I89" i="1" s="1"/>
  <c r="K88" i="1"/>
  <c r="J88" i="1"/>
  <c r="H88" i="1"/>
  <c r="F88" i="1"/>
  <c r="I88" i="1" s="1"/>
  <c r="K87" i="1"/>
  <c r="J87" i="1"/>
  <c r="H87" i="1"/>
  <c r="F87" i="1"/>
  <c r="I87" i="1" s="1"/>
  <c r="K86" i="1"/>
  <c r="J86" i="1"/>
  <c r="H86" i="1"/>
  <c r="F86" i="1"/>
  <c r="I86" i="1" s="1"/>
  <c r="K85" i="1"/>
  <c r="J85" i="1"/>
  <c r="H85" i="1"/>
  <c r="F85" i="1"/>
  <c r="I85" i="1" s="1"/>
  <c r="K84" i="1"/>
  <c r="J84" i="1"/>
  <c r="H84" i="1"/>
  <c r="F84" i="1"/>
  <c r="I84" i="1" s="1"/>
  <c r="K83" i="1"/>
  <c r="J83" i="1"/>
  <c r="H83" i="1"/>
  <c r="F83" i="1"/>
  <c r="I83" i="1" s="1"/>
  <c r="K82" i="1"/>
  <c r="J82" i="1"/>
  <c r="H82" i="1"/>
  <c r="F82" i="1"/>
  <c r="I82" i="1" s="1"/>
  <c r="K81" i="1"/>
  <c r="J81" i="1"/>
  <c r="H81" i="1"/>
  <c r="F81" i="1"/>
  <c r="I81" i="1" s="1"/>
  <c r="K80" i="1"/>
  <c r="J80" i="1"/>
  <c r="H80" i="1"/>
  <c r="F80" i="1"/>
  <c r="I80" i="1" s="1"/>
  <c r="K79" i="1"/>
  <c r="J79" i="1"/>
  <c r="H79" i="1"/>
  <c r="F79" i="1"/>
  <c r="I79" i="1" s="1"/>
  <c r="K78" i="1"/>
  <c r="J78" i="1"/>
  <c r="H78" i="1"/>
  <c r="F78" i="1"/>
  <c r="I78" i="1" s="1"/>
  <c r="K77" i="1"/>
  <c r="J77" i="1"/>
  <c r="H77" i="1"/>
  <c r="F77" i="1"/>
  <c r="I77" i="1" s="1"/>
  <c r="K76" i="1"/>
  <c r="J76" i="1"/>
  <c r="H76" i="1"/>
  <c r="F76" i="1"/>
  <c r="I76" i="1" s="1"/>
  <c r="K75" i="1"/>
  <c r="J75" i="1"/>
  <c r="H75" i="1"/>
  <c r="F75" i="1"/>
  <c r="I75" i="1" s="1"/>
  <c r="K74" i="1"/>
  <c r="J74" i="1"/>
  <c r="H74" i="1"/>
  <c r="F74" i="1"/>
  <c r="I74" i="1" s="1"/>
  <c r="K73" i="1"/>
  <c r="J73" i="1"/>
  <c r="H73" i="1"/>
  <c r="F73" i="1"/>
  <c r="I73" i="1" s="1"/>
  <c r="K72" i="1"/>
  <c r="J72" i="1"/>
  <c r="H72" i="1"/>
  <c r="F72" i="1"/>
  <c r="I72" i="1" s="1"/>
  <c r="K71" i="1"/>
  <c r="J71" i="1"/>
  <c r="H71" i="1"/>
  <c r="F71" i="1"/>
  <c r="I71" i="1" s="1"/>
  <c r="K70" i="1"/>
  <c r="J70" i="1"/>
  <c r="H70" i="1"/>
  <c r="F70" i="1"/>
  <c r="I70" i="1" s="1"/>
  <c r="K69" i="1"/>
  <c r="J69" i="1"/>
  <c r="H69" i="1"/>
  <c r="F69" i="1"/>
  <c r="I69" i="1" s="1"/>
  <c r="K68" i="1"/>
  <c r="J68" i="1"/>
  <c r="H68" i="1"/>
  <c r="F68" i="1"/>
  <c r="I68" i="1" s="1"/>
  <c r="K67" i="1"/>
  <c r="J67" i="1"/>
  <c r="H67" i="1"/>
  <c r="F67" i="1"/>
  <c r="I67" i="1" s="1"/>
  <c r="K66" i="1"/>
  <c r="J66" i="1"/>
  <c r="H66" i="1"/>
  <c r="F66" i="1"/>
  <c r="I66" i="1" s="1"/>
  <c r="K65" i="1"/>
  <c r="J65" i="1"/>
  <c r="H65" i="1"/>
  <c r="F65" i="1"/>
  <c r="I65" i="1" s="1"/>
  <c r="K64" i="1"/>
  <c r="J64" i="1"/>
  <c r="H64" i="1"/>
  <c r="F64" i="1"/>
  <c r="I64" i="1" s="1"/>
  <c r="K63" i="1"/>
  <c r="J63" i="1"/>
  <c r="H63" i="1"/>
  <c r="F63" i="1"/>
  <c r="I63" i="1" s="1"/>
  <c r="K62" i="1"/>
  <c r="J62" i="1"/>
  <c r="H62" i="1"/>
  <c r="F62" i="1"/>
  <c r="I62" i="1" s="1"/>
  <c r="K61" i="1"/>
  <c r="J61" i="1"/>
  <c r="H61" i="1"/>
  <c r="F61" i="1"/>
  <c r="I61" i="1" s="1"/>
  <c r="K60" i="1"/>
  <c r="J60" i="1"/>
  <c r="H60" i="1"/>
  <c r="F60" i="1"/>
  <c r="I60" i="1" s="1"/>
  <c r="K59" i="1"/>
  <c r="J59" i="1"/>
  <c r="H59" i="1"/>
  <c r="F59" i="1"/>
  <c r="I59" i="1" s="1"/>
  <c r="K58" i="1"/>
  <c r="J58" i="1"/>
  <c r="H58" i="1"/>
  <c r="F58" i="1"/>
  <c r="I58" i="1" s="1"/>
  <c r="K57" i="1"/>
  <c r="J57" i="1"/>
  <c r="H57" i="1"/>
  <c r="F57" i="1"/>
  <c r="I57" i="1" s="1"/>
  <c r="K56" i="1"/>
  <c r="J56" i="1"/>
  <c r="H56" i="1"/>
  <c r="F56" i="1"/>
  <c r="I56" i="1" s="1"/>
  <c r="K55" i="1"/>
  <c r="J55" i="1"/>
  <c r="H55" i="1"/>
  <c r="F55" i="1"/>
  <c r="I55" i="1" s="1"/>
  <c r="K54" i="1"/>
  <c r="J54" i="1"/>
  <c r="H54" i="1"/>
  <c r="F54" i="1"/>
  <c r="I54" i="1" s="1"/>
  <c r="K53" i="1"/>
  <c r="J53" i="1"/>
  <c r="H53" i="1"/>
  <c r="F53" i="1"/>
  <c r="I53" i="1" s="1"/>
  <c r="K52" i="1"/>
  <c r="J52" i="1"/>
  <c r="H52" i="1"/>
  <c r="F52" i="1"/>
  <c r="I52" i="1" s="1"/>
  <c r="K51" i="1"/>
  <c r="J51" i="1"/>
  <c r="H51" i="1"/>
  <c r="F51" i="1"/>
  <c r="I51" i="1" s="1"/>
  <c r="K50" i="1"/>
  <c r="J50" i="1"/>
  <c r="H50" i="1"/>
  <c r="F50" i="1"/>
  <c r="I50" i="1" s="1"/>
  <c r="K49" i="1"/>
  <c r="J49" i="1"/>
  <c r="H49" i="1"/>
  <c r="F49" i="1"/>
  <c r="I49" i="1" s="1"/>
  <c r="K48" i="1"/>
  <c r="J48" i="1"/>
  <c r="H48" i="1"/>
  <c r="F48" i="1"/>
  <c r="I48" i="1" s="1"/>
  <c r="K47" i="1"/>
  <c r="J47" i="1"/>
  <c r="H47" i="1"/>
  <c r="F47" i="1"/>
  <c r="I47" i="1" s="1"/>
  <c r="K46" i="1"/>
  <c r="J46" i="1"/>
  <c r="H46" i="1"/>
  <c r="F46" i="1"/>
  <c r="I46" i="1" s="1"/>
  <c r="K45" i="1"/>
  <c r="J45" i="1"/>
  <c r="H45" i="1"/>
  <c r="F45" i="1"/>
  <c r="I45" i="1" s="1"/>
  <c r="K44" i="1"/>
  <c r="J44" i="1"/>
  <c r="H44" i="1"/>
  <c r="F44" i="1"/>
  <c r="I44" i="1" s="1"/>
  <c r="K43" i="1"/>
  <c r="J43" i="1"/>
  <c r="H43" i="1"/>
  <c r="F43" i="1"/>
  <c r="I43" i="1" s="1"/>
  <c r="K42" i="1"/>
  <c r="J42" i="1"/>
  <c r="H42" i="1"/>
  <c r="F42" i="1"/>
  <c r="I42" i="1" s="1"/>
  <c r="K41" i="1"/>
  <c r="J41" i="1"/>
  <c r="H41" i="1"/>
  <c r="F41" i="1"/>
  <c r="I41" i="1" s="1"/>
  <c r="K40" i="1"/>
  <c r="J40" i="1"/>
  <c r="H40" i="1"/>
  <c r="F40" i="1"/>
  <c r="I40" i="1" s="1"/>
  <c r="K39" i="1"/>
  <c r="J39" i="1"/>
  <c r="H39" i="1"/>
  <c r="F39" i="1"/>
  <c r="I39" i="1" s="1"/>
  <c r="K38" i="1"/>
  <c r="J38" i="1"/>
  <c r="H38" i="1"/>
  <c r="F38" i="1"/>
  <c r="I38" i="1" s="1"/>
  <c r="K37" i="1"/>
  <c r="J37" i="1"/>
  <c r="H37" i="1"/>
  <c r="F37" i="1"/>
  <c r="I37" i="1" s="1"/>
  <c r="K36" i="1"/>
  <c r="J36" i="1"/>
  <c r="H36" i="1"/>
  <c r="F36" i="1"/>
  <c r="I36" i="1" s="1"/>
  <c r="K35" i="1"/>
  <c r="J35" i="1"/>
  <c r="H35" i="1"/>
  <c r="F35" i="1"/>
  <c r="I35" i="1" s="1"/>
  <c r="K34" i="1"/>
  <c r="J34" i="1"/>
  <c r="H34" i="1"/>
  <c r="F34" i="1"/>
  <c r="I34" i="1" s="1"/>
  <c r="K33" i="1"/>
  <c r="J33" i="1"/>
  <c r="H33" i="1"/>
  <c r="F33" i="1"/>
  <c r="I33" i="1" s="1"/>
  <c r="K32" i="1"/>
  <c r="J32" i="1"/>
  <c r="H32" i="1"/>
  <c r="F32" i="1"/>
  <c r="I32" i="1" s="1"/>
  <c r="K31" i="1"/>
  <c r="J31" i="1"/>
  <c r="H31" i="1"/>
  <c r="F31" i="1"/>
  <c r="I31" i="1" s="1"/>
  <c r="K30" i="1"/>
  <c r="J30" i="1"/>
  <c r="H30" i="1"/>
  <c r="F30" i="1"/>
  <c r="I30" i="1" s="1"/>
  <c r="K29" i="1"/>
  <c r="J29" i="1"/>
  <c r="H29" i="1"/>
  <c r="F29" i="1"/>
  <c r="I29" i="1" s="1"/>
  <c r="K28" i="1"/>
  <c r="J28" i="1"/>
  <c r="H28" i="1"/>
  <c r="F28" i="1"/>
  <c r="I28" i="1" s="1"/>
  <c r="K27" i="1"/>
  <c r="J27" i="1"/>
  <c r="H27" i="1"/>
  <c r="F27" i="1"/>
  <c r="I27" i="1" s="1"/>
  <c r="K26" i="1"/>
  <c r="J26" i="1"/>
  <c r="H26" i="1"/>
  <c r="F26" i="1"/>
  <c r="I26" i="1" s="1"/>
  <c r="K25" i="1"/>
  <c r="J25" i="1"/>
  <c r="H25" i="1"/>
  <c r="F25" i="1"/>
  <c r="I25" i="1" s="1"/>
  <c r="K24" i="1"/>
  <c r="J24" i="1"/>
  <c r="H24" i="1"/>
  <c r="F24" i="1"/>
  <c r="I24" i="1" s="1"/>
  <c r="K23" i="1"/>
  <c r="J23" i="1"/>
  <c r="H23" i="1"/>
  <c r="F23" i="1"/>
  <c r="I23" i="1" s="1"/>
  <c r="K22" i="1"/>
  <c r="J22" i="1"/>
  <c r="H22" i="1"/>
  <c r="F22" i="1"/>
  <c r="I22" i="1" s="1"/>
  <c r="K21" i="1"/>
  <c r="J21" i="1"/>
  <c r="H21" i="1"/>
  <c r="F21" i="1"/>
  <c r="I21" i="1" s="1"/>
  <c r="K20" i="1"/>
  <c r="J20" i="1"/>
  <c r="H20" i="1"/>
  <c r="F20" i="1"/>
  <c r="I20" i="1" s="1"/>
  <c r="K19" i="1"/>
  <c r="J19" i="1"/>
  <c r="H19" i="1"/>
  <c r="F19" i="1"/>
  <c r="I19" i="1" s="1"/>
  <c r="K18" i="1"/>
  <c r="J18" i="1"/>
  <c r="H18" i="1"/>
  <c r="F18" i="1"/>
  <c r="I18" i="1" s="1"/>
  <c r="K17" i="1"/>
  <c r="J17" i="1"/>
  <c r="H17" i="1"/>
  <c r="F17" i="1"/>
  <c r="I17" i="1" s="1"/>
  <c r="K16" i="1"/>
  <c r="J16" i="1"/>
  <c r="H16" i="1"/>
  <c r="F16" i="1"/>
  <c r="I16" i="1" s="1"/>
  <c r="K15" i="1"/>
  <c r="J15" i="1"/>
  <c r="H15" i="1"/>
  <c r="F15" i="1"/>
  <c r="I15" i="1" s="1"/>
  <c r="K14" i="1"/>
  <c r="J14" i="1"/>
  <c r="H14" i="1"/>
  <c r="F14" i="1"/>
  <c r="I14" i="1" s="1"/>
  <c r="K13" i="1"/>
  <c r="J13" i="1"/>
  <c r="H13" i="1"/>
  <c r="F13" i="1"/>
  <c r="I13" i="1" s="1"/>
  <c r="L80" i="1" l="1"/>
  <c r="L81" i="1"/>
  <c r="L85" i="1"/>
  <c r="L88" i="1"/>
  <c r="L157" i="1"/>
  <c r="L158" i="1"/>
  <c r="L161" i="1"/>
  <c r="L162" i="1"/>
  <c r="L55" i="1"/>
  <c r="L14" i="1"/>
  <c r="L20" i="1"/>
  <c r="L24" i="1"/>
  <c r="L32" i="1"/>
  <c r="L18" i="1"/>
  <c r="L46" i="1"/>
  <c r="L146" i="1"/>
  <c r="L148" i="1"/>
  <c r="L152" i="1"/>
  <c r="L64" i="1"/>
  <c r="L78" i="1"/>
  <c r="L82" i="1"/>
  <c r="L84" i="1"/>
  <c r="L164" i="1"/>
  <c r="L166" i="1"/>
  <c r="L50" i="1"/>
  <c r="L52" i="1"/>
  <c r="L56" i="1"/>
  <c r="L120" i="1"/>
  <c r="L128" i="1"/>
  <c r="L142" i="1"/>
  <c r="L160" i="1"/>
  <c r="L96" i="1"/>
  <c r="L110" i="1"/>
  <c r="L114" i="1"/>
  <c r="L116" i="1"/>
  <c r="L119" i="1"/>
  <c r="L63" i="1"/>
  <c r="L65" i="1"/>
  <c r="L133" i="1"/>
  <c r="L136" i="1"/>
  <c r="L137" i="1"/>
  <c r="L144" i="1"/>
  <c r="L145" i="1"/>
  <c r="L149" i="1"/>
  <c r="L29" i="1"/>
  <c r="L47" i="1"/>
  <c r="L111" i="1"/>
  <c r="L93" i="1"/>
  <c r="L16" i="1"/>
  <c r="L17" i="1"/>
  <c r="L21" i="1"/>
  <c r="L69" i="1"/>
  <c r="L72" i="1"/>
  <c r="L73" i="1"/>
  <c r="L129" i="1"/>
  <c r="L23" i="1"/>
  <c r="L31" i="1"/>
  <c r="L33" i="1"/>
  <c r="L48" i="1"/>
  <c r="L49" i="1"/>
  <c r="L53" i="1"/>
  <c r="L61" i="1"/>
  <c r="L79" i="1"/>
  <c r="L101" i="1"/>
  <c r="L104" i="1"/>
  <c r="L105" i="1"/>
  <c r="L151" i="1"/>
  <c r="L15" i="1"/>
  <c r="L37" i="1"/>
  <c r="L40" i="1"/>
  <c r="L41" i="1"/>
  <c r="L87" i="1"/>
  <c r="L95" i="1"/>
  <c r="L97" i="1"/>
  <c r="L112" i="1"/>
  <c r="L113" i="1"/>
  <c r="L117" i="1"/>
  <c r="L125" i="1"/>
  <c r="L143" i="1"/>
  <c r="L26" i="1"/>
  <c r="L25" i="1"/>
  <c r="L38" i="1"/>
  <c r="L39" i="1"/>
  <c r="L42" i="1"/>
  <c r="L44" i="1"/>
  <c r="L45" i="1"/>
  <c r="L57" i="1"/>
  <c r="L70" i="1"/>
  <c r="L71" i="1"/>
  <c r="L74" i="1"/>
  <c r="L76" i="1"/>
  <c r="L77" i="1"/>
  <c r="L89" i="1"/>
  <c r="L102" i="1"/>
  <c r="L103" i="1"/>
  <c r="L106" i="1"/>
  <c r="L108" i="1"/>
  <c r="L109" i="1"/>
  <c r="L121" i="1"/>
  <c r="L134" i="1"/>
  <c r="L135" i="1"/>
  <c r="L138" i="1"/>
  <c r="L140" i="1"/>
  <c r="L141" i="1"/>
  <c r="L153" i="1"/>
  <c r="L159" i="1"/>
  <c r="L165" i="1"/>
  <c r="H167" i="1"/>
  <c r="L28" i="1"/>
  <c r="L54" i="1"/>
  <c r="L58" i="1"/>
  <c r="L60" i="1"/>
  <c r="L86" i="1"/>
  <c r="L90" i="1"/>
  <c r="L92" i="1"/>
  <c r="L118" i="1"/>
  <c r="L122" i="1"/>
  <c r="L124" i="1"/>
  <c r="L150" i="1"/>
  <c r="L154" i="1"/>
  <c r="L156" i="1"/>
  <c r="L22" i="1"/>
  <c r="L30" i="1"/>
  <c r="L34" i="1"/>
  <c r="L36" i="1"/>
  <c r="L62" i="1"/>
  <c r="L66" i="1"/>
  <c r="L68" i="1"/>
  <c r="L94" i="1"/>
  <c r="L98" i="1"/>
  <c r="L100" i="1"/>
  <c r="L126" i="1"/>
  <c r="L127" i="1"/>
  <c r="L130" i="1"/>
  <c r="L132" i="1"/>
  <c r="L163" i="1"/>
  <c r="F167" i="1"/>
  <c r="K167" i="1"/>
  <c r="L13" i="1"/>
  <c r="J167" i="1"/>
  <c r="I167" i="1"/>
  <c r="L19" i="1"/>
  <c r="L27" i="1"/>
  <c r="L35" i="1"/>
  <c r="L43" i="1"/>
  <c r="L51" i="1"/>
  <c r="L59" i="1"/>
  <c r="L67" i="1"/>
  <c r="L75" i="1"/>
  <c r="L83" i="1"/>
  <c r="L91" i="1"/>
  <c r="L99" i="1"/>
  <c r="L107" i="1"/>
  <c r="L115" i="1"/>
  <c r="L123" i="1"/>
  <c r="L131" i="1"/>
  <c r="L139" i="1"/>
  <c r="L147" i="1"/>
  <c r="L155" i="1"/>
  <c r="L167" i="1" l="1"/>
</calcChain>
</file>

<file path=xl/sharedStrings.xml><?xml version="1.0" encoding="utf-8"?>
<sst xmlns="http://schemas.openxmlformats.org/spreadsheetml/2006/main" count="180" uniqueCount="178">
  <si>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</si>
  <si>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</si>
  <si>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</si>
  <si>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</si>
  <si>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</si>
  <si>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</si>
  <si>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</si>
  <si>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</si>
  <si>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</si>
  <si>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</si>
  <si>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</si>
  <si>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</si>
  <si>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</si>
  <si>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</si>
  <si>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</si>
  <si>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</si>
  <si>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</si>
  <si>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</si>
  <si>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</si>
  <si>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葛飾区</t>
    <rPh sb="0" eb="2">
      <t>カツシカ</t>
    </rPh>
    <rPh sb="2" eb="3">
      <t>ク</t>
    </rPh>
    <phoneticPr fontId="3"/>
  </si>
  <si>
    <t>世帯人員</t>
    <phoneticPr fontId="2"/>
  </si>
  <si>
    <t>平成30年9月現在</t>
    <rPh sb="0" eb="2">
      <t>ヘイセイ</t>
    </rPh>
    <rPh sb="4" eb="5">
      <t>ネン</t>
    </rPh>
    <rPh sb="6" eb="9">
      <t>ガツゲンザイ</t>
    </rPh>
    <phoneticPr fontId="3"/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</si>
  <si>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</si>
  <si>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</si>
  <si>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</si>
  <si>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</si>
  <si>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</si>
  <si>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</si>
  <si>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</si>
  <si>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</si>
  <si>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東立石１丁目</t>
  </si>
  <si>
    <t>東立石２丁目</t>
  </si>
  <si>
    <t>東立石３丁目</t>
  </si>
  <si>
    <t>東立石４丁目</t>
  </si>
  <si>
    <t>四つ木１丁目</t>
  </si>
  <si>
    <t>四つ木２丁目</t>
  </si>
  <si>
    <t>四つ木３丁目</t>
  </si>
  <si>
    <t>四つ木４丁目</t>
  </si>
  <si>
    <t>四つ木５丁目</t>
  </si>
  <si>
    <t>東四つ木１丁目</t>
  </si>
  <si>
    <t>東四つ木２丁目</t>
  </si>
  <si>
    <t>東四つ木３丁目</t>
  </si>
  <si>
    <t>東四つ木４丁目</t>
  </si>
  <si>
    <t>宝町１丁目</t>
  </si>
  <si>
    <t>宝町２丁目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</si>
  <si>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</si>
  <si>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</si>
  <si>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</si>
  <si>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</si>
  <si>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</si>
  <si>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</si>
  <si>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</si>
  <si>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</si>
  <si>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東堀切１丁目</t>
  </si>
  <si>
    <t>東堀切２丁目</t>
  </si>
  <si>
    <t>東堀切３丁目</t>
  </si>
  <si>
    <t>小菅１丁目</t>
  </si>
  <si>
    <t>小菅２丁目</t>
  </si>
  <si>
    <t>小菅３丁目</t>
  </si>
  <si>
    <t>小菅４丁目</t>
  </si>
  <si>
    <t>お花茶屋１丁目</t>
  </si>
  <si>
    <t>お花茶屋２丁目</t>
  </si>
  <si>
    <t>お花茶屋３丁目</t>
  </si>
  <si>
    <t>白鳥１丁目</t>
  </si>
  <si>
    <t>白鳥２丁目</t>
  </si>
  <si>
    <t>白鳥３丁目</t>
  </si>
  <si>
    <t>白鳥４丁目</t>
  </si>
  <si>
    <t>亀有１丁目</t>
  </si>
  <si>
    <t>亀有２丁目</t>
  </si>
  <si>
    <t>亀有３丁目</t>
  </si>
  <si>
    <t>亀有４丁目</t>
  </si>
  <si>
    <t>亀有５丁目</t>
  </si>
  <si>
    <t>西亀有１丁目</t>
  </si>
  <si>
    <t>西亀有２丁目</t>
  </si>
  <si>
    <t>西亀有３丁目</t>
  </si>
  <si>
    <t>西亀有４丁目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</si>
  <si>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</si>
  <si>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</si>
  <si>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</si>
  <si>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</si>
  <si>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</si>
  <si>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</si>
  <si>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</si>
  <si>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</si>
  <si>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新小岩１丁目</t>
  </si>
  <si>
    <t>新小岩２丁目</t>
  </si>
  <si>
    <t>新小岩３丁目</t>
  </si>
  <si>
    <t>新小岩４丁目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</si>
  <si>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</si>
  <si>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</si>
  <si>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</si>
  <si>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</si>
  <si>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</si>
  <si>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</si>
  <si>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</si>
  <si>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</si>
  <si>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西新小岩１丁目</t>
  </si>
  <si>
    <t>西新小岩２丁目</t>
  </si>
  <si>
    <t>西新小岩３丁目</t>
  </si>
  <si>
    <t>西新小岩４丁目</t>
  </si>
  <si>
    <t>西新小岩５丁目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</si>
  <si>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</si>
  <si>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</si>
  <si>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</si>
  <si>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</si>
  <si>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</si>
  <si>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</si>
  <si>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</si>
  <si>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</si>
  <si>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</si>
  <si>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</si>
  <si>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</si>
  <si>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</si>
  <si>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</si>
  <si>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</si>
  <si>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</si>
  <si>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</si>
  <si>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</si>
  <si>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鎌倉１丁目</t>
  </si>
  <si>
    <t>鎌倉２丁目</t>
  </si>
  <si>
    <t>鎌倉３丁目</t>
  </si>
  <si>
    <t>鎌倉４丁目</t>
  </si>
  <si>
    <t>細田１丁目</t>
  </si>
  <si>
    <t>細田２丁目</t>
  </si>
  <si>
    <t>細田３丁目</t>
  </si>
  <si>
    <t>細田４丁目</t>
  </si>
  <si>
    <t>細田５丁目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</si>
  <si>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</si>
  <si>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</si>
  <si>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</si>
  <si>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</si>
  <si>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</si>
  <si>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</si>
  <si>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</si>
  <si>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</si>
  <si>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</si>
  <si>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</si>
  <si>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</si>
  <si>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</si>
  <si>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</si>
  <si>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</si>
  <si>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</si>
  <si>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</si>
  <si>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</si>
  <si>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</si>
  <si>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</si>
  <si>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</si>
  <si>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</si>
  <si>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</si>
  <si>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</si>
  <si>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</si>
  <si>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</si>
  <si>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</si>
  <si>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</si>
  <si>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</si>
  <si>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</si>
  <si>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</si>
  <si>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</si>
  <si>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</si>
  <si>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</si>
  <si>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</si>
  <si>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</si>
  <si>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</si>
  <si>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</si>
  <si>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</si>
  <si>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</si>
  <si>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</si>
  <si>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南水元１丁目</t>
  </si>
  <si>
    <t>南水元２丁目</t>
  </si>
  <si>
    <t>南水元３丁目</t>
  </si>
  <si>
    <t>南水元４丁目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</si>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</sst>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20">
    <xf numFmtId="0" fontId="0" fillId="0" borderId="0" xfId="0">
      <alignment vertical="center"/>
    </xf>
    <xf numFmtId="0" fontId="1" fillId="0" borderId="0" xfId="0" applyFont="1" applyAlignment="1"/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/>
    <xf numFmtId="0" fontId="1" fillId="0" borderId="1" xfId="0" applyFont="1" applyBorder="1" applyAlignment="1"/>
    <xf numFmtId="3" fontId="4" fillId="0" borderId="1" xfId="0" applyNumberFormat="1" applyFont="1" applyBorder="1" applyAlignment="1">
      <alignment horizontal="right" vertical="distributed"/>
    </xf>
    <xf numFmtId="3" fontId="4" fillId="0" borderId="1" xfId="2" applyNumberFormat="1" applyFont="1" applyBorder="1" applyAlignment="1">
      <alignment horizontal="right" vertical="distributed"/>
    </xf>
    <xf numFmtId="0" fontId="0" fillId="0" borderId="0" xfId="0" applyAlignment="1"/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2EED5406-932E-4C84-B0A1-D34FAC0632C9}"/>
    <cellStyle name="標準_配布部数表" xfId="2" xr:uid="{98A859D4-AAD8-4680-BD4F-81B765F23C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7"/>
  <sheetViews>
    <sheetView tabSelected="1" workbookViewId="0">
      <selection activeCell="L1" sqref="L1"/>
    </sheetView>
  </sheetViews>
  <sheetFormatPr defaultRowHeight="12" x14ac:dyDescent="0.15"/>
  <cols>
    <col min="1" max="1" width="17.75" style="1" customWidth="1"/>
    <col min="2" max="5" width="9" style="4"/>
    <col min="6" max="7" width="9" style="1"/>
    <col min="8" max="12" width="10.625" style="1" customWidth="1"/>
    <col min="13" max="255" width="9" style="1"/>
    <col min="256" max="256" width="17.75" style="1" customWidth="1"/>
    <col min="257" max="262" width="9" style="1"/>
    <col min="263" max="267" width="10.625" style="1" customWidth="1"/>
    <col min="268" max="511" width="9" style="1"/>
    <col min="512" max="512" width="17.75" style="1" customWidth="1"/>
    <col min="513" max="518" width="9" style="1"/>
    <col min="519" max="523" width="10.625" style="1" customWidth="1"/>
    <col min="524" max="767" width="9" style="1"/>
    <col min="768" max="768" width="17.75" style="1" customWidth="1"/>
    <col min="769" max="774" width="9" style="1"/>
    <col min="775" max="779" width="10.625" style="1" customWidth="1"/>
    <col min="780" max="1023" width="9" style="1"/>
    <col min="1024" max="1024" width="17.75" style="1" customWidth="1"/>
    <col min="1025" max="1030" width="9" style="1"/>
    <col min="1031" max="1035" width="10.625" style="1" customWidth="1"/>
    <col min="1036" max="1279" width="9" style="1"/>
    <col min="1280" max="1280" width="17.75" style="1" customWidth="1"/>
    <col min="1281" max="1286" width="9" style="1"/>
    <col min="1287" max="1291" width="10.625" style="1" customWidth="1"/>
    <col min="1292" max="1535" width="9" style="1"/>
    <col min="1536" max="1536" width="17.75" style="1" customWidth="1"/>
    <col min="1537" max="1542" width="9" style="1"/>
    <col min="1543" max="1547" width="10.625" style="1" customWidth="1"/>
    <col min="1548" max="1791" width="9" style="1"/>
    <col min="1792" max="1792" width="17.75" style="1" customWidth="1"/>
    <col min="1793" max="1798" width="9" style="1"/>
    <col min="1799" max="1803" width="10.625" style="1" customWidth="1"/>
    <col min="1804" max="2047" width="9" style="1"/>
    <col min="2048" max="2048" width="17.75" style="1" customWidth="1"/>
    <col min="2049" max="2054" width="9" style="1"/>
    <col min="2055" max="2059" width="10.625" style="1" customWidth="1"/>
    <col min="2060" max="2303" width="9" style="1"/>
    <col min="2304" max="2304" width="17.75" style="1" customWidth="1"/>
    <col min="2305" max="2310" width="9" style="1"/>
    <col min="2311" max="2315" width="10.625" style="1" customWidth="1"/>
    <col min="2316" max="2559" width="9" style="1"/>
    <col min="2560" max="2560" width="17.75" style="1" customWidth="1"/>
    <col min="2561" max="2566" width="9" style="1"/>
    <col min="2567" max="2571" width="10.625" style="1" customWidth="1"/>
    <col min="2572" max="2815" width="9" style="1"/>
    <col min="2816" max="2816" width="17.75" style="1" customWidth="1"/>
    <col min="2817" max="2822" width="9" style="1"/>
    <col min="2823" max="2827" width="10.625" style="1" customWidth="1"/>
    <col min="2828" max="3071" width="9" style="1"/>
    <col min="3072" max="3072" width="17.75" style="1" customWidth="1"/>
    <col min="3073" max="3078" width="9" style="1"/>
    <col min="3079" max="3083" width="10.625" style="1" customWidth="1"/>
    <col min="3084" max="3327" width="9" style="1"/>
    <col min="3328" max="3328" width="17.75" style="1" customWidth="1"/>
    <col min="3329" max="3334" width="9" style="1"/>
    <col min="3335" max="3339" width="10.625" style="1" customWidth="1"/>
    <col min="3340" max="3583" width="9" style="1"/>
    <col min="3584" max="3584" width="17.75" style="1" customWidth="1"/>
    <col min="3585" max="3590" width="9" style="1"/>
    <col min="3591" max="3595" width="10.625" style="1" customWidth="1"/>
    <col min="3596" max="3839" width="9" style="1"/>
    <col min="3840" max="3840" width="17.75" style="1" customWidth="1"/>
    <col min="3841" max="3846" width="9" style="1"/>
    <col min="3847" max="3851" width="10.625" style="1" customWidth="1"/>
    <col min="3852" max="4095" width="9" style="1"/>
    <col min="4096" max="4096" width="17.75" style="1" customWidth="1"/>
    <col min="4097" max="4102" width="9" style="1"/>
    <col min="4103" max="4107" width="10.625" style="1" customWidth="1"/>
    <col min="4108" max="4351" width="9" style="1"/>
    <col min="4352" max="4352" width="17.75" style="1" customWidth="1"/>
    <col min="4353" max="4358" width="9" style="1"/>
    <col min="4359" max="4363" width="10.625" style="1" customWidth="1"/>
    <col min="4364" max="4607" width="9" style="1"/>
    <col min="4608" max="4608" width="17.75" style="1" customWidth="1"/>
    <col min="4609" max="4614" width="9" style="1"/>
    <col min="4615" max="4619" width="10.625" style="1" customWidth="1"/>
    <col min="4620" max="4863" width="9" style="1"/>
    <col min="4864" max="4864" width="17.75" style="1" customWidth="1"/>
    <col min="4865" max="4870" width="9" style="1"/>
    <col min="4871" max="4875" width="10.625" style="1" customWidth="1"/>
    <col min="4876" max="5119" width="9" style="1"/>
    <col min="5120" max="5120" width="17.75" style="1" customWidth="1"/>
    <col min="5121" max="5126" width="9" style="1"/>
    <col min="5127" max="5131" width="10.625" style="1" customWidth="1"/>
    <col min="5132" max="5375" width="9" style="1"/>
    <col min="5376" max="5376" width="17.75" style="1" customWidth="1"/>
    <col min="5377" max="5382" width="9" style="1"/>
    <col min="5383" max="5387" width="10.625" style="1" customWidth="1"/>
    <col min="5388" max="5631" width="9" style="1"/>
    <col min="5632" max="5632" width="17.75" style="1" customWidth="1"/>
    <col min="5633" max="5638" width="9" style="1"/>
    <col min="5639" max="5643" width="10.625" style="1" customWidth="1"/>
    <col min="5644" max="5887" width="9" style="1"/>
    <col min="5888" max="5888" width="17.75" style="1" customWidth="1"/>
    <col min="5889" max="5894" width="9" style="1"/>
    <col min="5895" max="5899" width="10.625" style="1" customWidth="1"/>
    <col min="5900" max="6143" width="9" style="1"/>
    <col min="6144" max="6144" width="17.75" style="1" customWidth="1"/>
    <col min="6145" max="6150" width="9" style="1"/>
    <col min="6151" max="6155" width="10.625" style="1" customWidth="1"/>
    <col min="6156" max="6399" width="9" style="1"/>
    <col min="6400" max="6400" width="17.75" style="1" customWidth="1"/>
    <col min="6401" max="6406" width="9" style="1"/>
    <col min="6407" max="6411" width="10.625" style="1" customWidth="1"/>
    <col min="6412" max="6655" width="9" style="1"/>
    <col min="6656" max="6656" width="17.75" style="1" customWidth="1"/>
    <col min="6657" max="6662" width="9" style="1"/>
    <col min="6663" max="6667" width="10.625" style="1" customWidth="1"/>
    <col min="6668" max="6911" width="9" style="1"/>
    <col min="6912" max="6912" width="17.75" style="1" customWidth="1"/>
    <col min="6913" max="6918" width="9" style="1"/>
    <col min="6919" max="6923" width="10.625" style="1" customWidth="1"/>
    <col min="6924" max="7167" width="9" style="1"/>
    <col min="7168" max="7168" width="17.75" style="1" customWidth="1"/>
    <col min="7169" max="7174" width="9" style="1"/>
    <col min="7175" max="7179" width="10.625" style="1" customWidth="1"/>
    <col min="7180" max="7423" width="9" style="1"/>
    <col min="7424" max="7424" width="17.75" style="1" customWidth="1"/>
    <col min="7425" max="7430" width="9" style="1"/>
    <col min="7431" max="7435" width="10.625" style="1" customWidth="1"/>
    <col min="7436" max="7679" width="9" style="1"/>
    <col min="7680" max="7680" width="17.75" style="1" customWidth="1"/>
    <col min="7681" max="7686" width="9" style="1"/>
    <col min="7687" max="7691" width="10.625" style="1" customWidth="1"/>
    <col min="7692" max="7935" width="9" style="1"/>
    <col min="7936" max="7936" width="17.75" style="1" customWidth="1"/>
    <col min="7937" max="7942" width="9" style="1"/>
    <col min="7943" max="7947" width="10.625" style="1" customWidth="1"/>
    <col min="7948" max="8191" width="9" style="1"/>
    <col min="8192" max="8192" width="17.75" style="1" customWidth="1"/>
    <col min="8193" max="8198" width="9" style="1"/>
    <col min="8199" max="8203" width="10.625" style="1" customWidth="1"/>
    <col min="8204" max="8447" width="9" style="1"/>
    <col min="8448" max="8448" width="17.75" style="1" customWidth="1"/>
    <col min="8449" max="8454" width="9" style="1"/>
    <col min="8455" max="8459" width="10.625" style="1" customWidth="1"/>
    <col min="8460" max="8703" width="9" style="1"/>
    <col min="8704" max="8704" width="17.75" style="1" customWidth="1"/>
    <col min="8705" max="8710" width="9" style="1"/>
    <col min="8711" max="8715" width="10.625" style="1" customWidth="1"/>
    <col min="8716" max="8959" width="9" style="1"/>
    <col min="8960" max="8960" width="17.75" style="1" customWidth="1"/>
    <col min="8961" max="8966" width="9" style="1"/>
    <col min="8967" max="8971" width="10.625" style="1" customWidth="1"/>
    <col min="8972" max="9215" width="9" style="1"/>
    <col min="9216" max="9216" width="17.75" style="1" customWidth="1"/>
    <col min="9217" max="9222" width="9" style="1"/>
    <col min="9223" max="9227" width="10.625" style="1" customWidth="1"/>
    <col min="9228" max="9471" width="9" style="1"/>
    <col min="9472" max="9472" width="17.75" style="1" customWidth="1"/>
    <col min="9473" max="9478" width="9" style="1"/>
    <col min="9479" max="9483" width="10.625" style="1" customWidth="1"/>
    <col min="9484" max="9727" width="9" style="1"/>
    <col min="9728" max="9728" width="17.75" style="1" customWidth="1"/>
    <col min="9729" max="9734" width="9" style="1"/>
    <col min="9735" max="9739" width="10.625" style="1" customWidth="1"/>
    <col min="9740" max="9983" width="9" style="1"/>
    <col min="9984" max="9984" width="17.75" style="1" customWidth="1"/>
    <col min="9985" max="9990" width="9" style="1"/>
    <col min="9991" max="9995" width="10.625" style="1" customWidth="1"/>
    <col min="9996" max="10239" width="9" style="1"/>
    <col min="10240" max="10240" width="17.75" style="1" customWidth="1"/>
    <col min="10241" max="10246" width="9" style="1"/>
    <col min="10247" max="10251" width="10.625" style="1" customWidth="1"/>
    <col min="10252" max="10495" width="9" style="1"/>
    <col min="10496" max="10496" width="17.75" style="1" customWidth="1"/>
    <col min="10497" max="10502" width="9" style="1"/>
    <col min="10503" max="10507" width="10.625" style="1" customWidth="1"/>
    <col min="10508" max="10751" width="9" style="1"/>
    <col min="10752" max="10752" width="17.75" style="1" customWidth="1"/>
    <col min="10753" max="10758" width="9" style="1"/>
    <col min="10759" max="10763" width="10.625" style="1" customWidth="1"/>
    <col min="10764" max="11007" width="9" style="1"/>
    <col min="11008" max="11008" width="17.75" style="1" customWidth="1"/>
    <col min="11009" max="11014" width="9" style="1"/>
    <col min="11015" max="11019" width="10.625" style="1" customWidth="1"/>
    <col min="11020" max="11263" width="9" style="1"/>
    <col min="11264" max="11264" width="17.75" style="1" customWidth="1"/>
    <col min="11265" max="11270" width="9" style="1"/>
    <col min="11271" max="11275" width="10.625" style="1" customWidth="1"/>
    <col min="11276" max="11519" width="9" style="1"/>
    <col min="11520" max="11520" width="17.75" style="1" customWidth="1"/>
    <col min="11521" max="11526" width="9" style="1"/>
    <col min="11527" max="11531" width="10.625" style="1" customWidth="1"/>
    <col min="11532" max="11775" width="9" style="1"/>
    <col min="11776" max="11776" width="17.75" style="1" customWidth="1"/>
    <col min="11777" max="11782" width="9" style="1"/>
    <col min="11783" max="11787" width="10.625" style="1" customWidth="1"/>
    <col min="11788" max="12031" width="9" style="1"/>
    <col min="12032" max="12032" width="17.75" style="1" customWidth="1"/>
    <col min="12033" max="12038" width="9" style="1"/>
    <col min="12039" max="12043" width="10.625" style="1" customWidth="1"/>
    <col min="12044" max="12287" width="9" style="1"/>
    <col min="12288" max="12288" width="17.75" style="1" customWidth="1"/>
    <col min="12289" max="12294" width="9" style="1"/>
    <col min="12295" max="12299" width="10.625" style="1" customWidth="1"/>
    <col min="12300" max="12543" width="9" style="1"/>
    <col min="12544" max="12544" width="17.75" style="1" customWidth="1"/>
    <col min="12545" max="12550" width="9" style="1"/>
    <col min="12551" max="12555" width="10.625" style="1" customWidth="1"/>
    <col min="12556" max="12799" width="9" style="1"/>
    <col min="12800" max="12800" width="17.75" style="1" customWidth="1"/>
    <col min="12801" max="12806" width="9" style="1"/>
    <col min="12807" max="12811" width="10.625" style="1" customWidth="1"/>
    <col min="12812" max="13055" width="9" style="1"/>
    <col min="13056" max="13056" width="17.75" style="1" customWidth="1"/>
    <col min="13057" max="13062" width="9" style="1"/>
    <col min="13063" max="13067" width="10.625" style="1" customWidth="1"/>
    <col min="13068" max="13311" width="9" style="1"/>
    <col min="13312" max="13312" width="17.75" style="1" customWidth="1"/>
    <col min="13313" max="13318" width="9" style="1"/>
    <col min="13319" max="13323" width="10.625" style="1" customWidth="1"/>
    <col min="13324" max="13567" width="9" style="1"/>
    <col min="13568" max="13568" width="17.75" style="1" customWidth="1"/>
    <col min="13569" max="13574" width="9" style="1"/>
    <col min="13575" max="13579" width="10.625" style="1" customWidth="1"/>
    <col min="13580" max="13823" width="9" style="1"/>
    <col min="13824" max="13824" width="17.75" style="1" customWidth="1"/>
    <col min="13825" max="13830" width="9" style="1"/>
    <col min="13831" max="13835" width="10.625" style="1" customWidth="1"/>
    <col min="13836" max="14079" width="9" style="1"/>
    <col min="14080" max="14080" width="17.75" style="1" customWidth="1"/>
    <col min="14081" max="14086" width="9" style="1"/>
    <col min="14087" max="14091" width="10.625" style="1" customWidth="1"/>
    <col min="14092" max="14335" width="9" style="1"/>
    <col min="14336" max="14336" width="17.75" style="1" customWidth="1"/>
    <col min="14337" max="14342" width="9" style="1"/>
    <col min="14343" max="14347" width="10.625" style="1" customWidth="1"/>
    <col min="14348" max="14591" width="9" style="1"/>
    <col min="14592" max="14592" width="17.75" style="1" customWidth="1"/>
    <col min="14593" max="14598" width="9" style="1"/>
    <col min="14599" max="14603" width="10.625" style="1" customWidth="1"/>
    <col min="14604" max="14847" width="9" style="1"/>
    <col min="14848" max="14848" width="17.75" style="1" customWidth="1"/>
    <col min="14849" max="14854" width="9" style="1"/>
    <col min="14855" max="14859" width="10.625" style="1" customWidth="1"/>
    <col min="14860" max="15103" width="9" style="1"/>
    <col min="15104" max="15104" width="17.75" style="1" customWidth="1"/>
    <col min="15105" max="15110" width="9" style="1"/>
    <col min="15111" max="15115" width="10.625" style="1" customWidth="1"/>
    <col min="15116" max="15359" width="9" style="1"/>
    <col min="15360" max="15360" width="17.75" style="1" customWidth="1"/>
    <col min="15361" max="15366" width="9" style="1"/>
    <col min="15367" max="15371" width="10.625" style="1" customWidth="1"/>
    <col min="15372" max="15615" width="9" style="1"/>
    <col min="15616" max="15616" width="17.75" style="1" customWidth="1"/>
    <col min="15617" max="15622" width="9" style="1"/>
    <col min="15623" max="15627" width="10.625" style="1" customWidth="1"/>
    <col min="15628" max="15871" width="9" style="1"/>
    <col min="15872" max="15872" width="17.75" style="1" customWidth="1"/>
    <col min="15873" max="15878" width="9" style="1"/>
    <col min="15879" max="15883" width="10.625" style="1" customWidth="1"/>
    <col min="15884" max="16127" width="9" style="1"/>
    <col min="16128" max="16128" width="17.75" style="1" customWidth="1"/>
    <col min="16129" max="16134" width="9" style="1"/>
    <col min="16135" max="16139" width="10.625" style="1" customWidth="1"/>
    <col min="16140" max="16384" width="9" style="1"/>
  </cols>
  <sheetData>
    <row r="1" spans="1:13" x14ac:dyDescent="0.15">
      <c r="A1" s="1" t="s">
        <v>0</v>
      </c>
    </row>
    <row r="2" spans="1:13" x14ac:dyDescent="0.15">
      <c r="A2" s="1" t="s">
        <v>1</v>
      </c>
    </row>
    <row r="3" spans="1:13" x14ac:dyDescent="0.15">
      <c r="A3" s="1" t="s">
        <v>2</v>
      </c>
    </row>
    <row r="4" spans="1:13" x14ac:dyDescent="0.15">
      <c r="A4" s="1" t="s">
        <v>18</v>
      </c>
    </row>
    <row r="5" spans="1:13" x14ac:dyDescent="0.15">
      <c r="A5" s="1" t="s">
        <v>3</v>
      </c>
    </row>
    <row r="7" spans="1:13" x14ac:dyDescent="0.15">
      <c r="A7" s="1" t="s">
        <v>19</v>
      </c>
      <c r="B7" s="4" t="s">
        <v>21</v>
      </c>
    </row>
    <row r="8" spans="1:13" x14ac:dyDescent="0.15">
      <c r="A8" s="18" t="s">
        <v>4</v>
      </c>
      <c r="B8" s="19" t="s">
        <v>5</v>
      </c>
      <c r="C8" s="19"/>
      <c r="D8" s="19" t="s">
        <v>6</v>
      </c>
      <c r="E8" s="19"/>
      <c r="F8" s="19" t="s">
        <v>7</v>
      </c>
      <c r="G8" s="19" t="s">
        <v>8</v>
      </c>
      <c r="H8" s="9" t="s">
        <v>9</v>
      </c>
      <c r="I8" s="10"/>
      <c r="J8" s="10"/>
      <c r="K8" s="10"/>
      <c r="L8" s="11"/>
    </row>
    <row r="9" spans="1:13" x14ac:dyDescent="0.15">
      <c r="A9" s="18"/>
      <c r="B9" s="19"/>
      <c r="C9" s="19"/>
      <c r="D9" s="19"/>
      <c r="E9" s="19"/>
      <c r="F9" s="19"/>
      <c r="G9" s="19"/>
      <c r="H9" s="12"/>
      <c r="I9" s="13"/>
      <c r="J9" s="13"/>
      <c r="K9" s="13"/>
      <c r="L9" s="14"/>
    </row>
    <row r="10" spans="1:13" x14ac:dyDescent="0.15">
      <c r="A10" s="18"/>
      <c r="B10" s="19"/>
      <c r="C10" s="19"/>
      <c r="D10" s="19"/>
      <c r="E10" s="19"/>
      <c r="F10" s="19"/>
      <c r="G10" s="19"/>
      <c r="H10" s="15"/>
      <c r="I10" s="16"/>
      <c r="J10" s="16"/>
      <c r="K10" s="16"/>
      <c r="L10" s="17"/>
    </row>
    <row r="11" spans="1:13" ht="24" x14ac:dyDescent="0.15">
      <c r="A11" s="18"/>
      <c r="B11" s="3" t="s">
        <v>10</v>
      </c>
      <c r="C11" s="3" t="s">
        <v>20</v>
      </c>
      <c r="D11" s="3" t="s">
        <v>10</v>
      </c>
      <c r="E11" s="3" t="s">
        <v>11</v>
      </c>
      <c r="F11" s="3" t="s">
        <v>10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</row>
    <row r="12" spans="1:13" ht="13.5" x14ac:dyDescent="0.15">
      <c r="A12" s="5" t="s">
        <v>22</v>
      </c>
      <c r="B12" s="6">
        <v>1080</v>
      </c>
      <c r="C12" s="6">
        <v>1893</v>
      </c>
      <c r="D12" s="6">
        <v>341</v>
      </c>
      <c r="E12" s="6">
        <v>813</v>
      </c>
      <c r="F12" s="6">
        <f>SUM(B12-D12)</f>
        <v>739</v>
      </c>
      <c r="G12" s="6">
        <v>155</v>
      </c>
      <c r="H12" s="7">
        <f>ROUNDDOWN(D12*0.6,-1)</f>
        <v>200</v>
      </c>
      <c r="I12" s="7">
        <f>ROUNDDOWN(F12*0.6,-1)</f>
        <v>440</v>
      </c>
      <c r="J12" s="6">
        <f>ROUNDDOWN(G12*0.4,-1)</f>
        <v>60</v>
      </c>
      <c r="K12" s="7">
        <f>ROUNDDOWN(B12*0.7,-1)</f>
        <v>750</v>
      </c>
      <c r="L12" s="7">
        <f>J12+K12</f>
        <v>810</v>
      </c>
      <c r="M12" s="8"/>
    </row>
    <row r="13" spans="1:13" ht="13.5" x14ac:dyDescent="0.15">
      <c r="A13" s="5" t="s">
        <v>23</v>
      </c>
      <c r="B13" s="6">
        <v>1499</v>
      </c>
      <c r="C13" s="6">
        <v>2665</v>
      </c>
      <c r="D13" s="6">
        <v>422</v>
      </c>
      <c r="E13" s="6">
        <v>1125</v>
      </c>
      <c r="F13" s="6">
        <f t="shared" ref="F13:F75" si="0">SUM(B13-D13)</f>
        <v>1077</v>
      </c>
      <c r="G13" s="6">
        <v>155</v>
      </c>
      <c r="H13" s="7">
        <f t="shared" ref="H13:H76" si="1">ROUNDDOWN(D13*0.6,-1)</f>
        <v>250</v>
      </c>
      <c r="I13" s="7">
        <f t="shared" ref="I13:I76" si="2">ROUNDDOWN(F13*0.6,-1)</f>
        <v>640</v>
      </c>
      <c r="J13" s="6">
        <f t="shared" ref="J13:J76" si="3">ROUNDDOWN(G13*0.4,-1)</f>
        <v>60</v>
      </c>
      <c r="K13" s="7">
        <f t="shared" ref="K13:K76" si="4">ROUNDDOWN(B13*0.7,-1)</f>
        <v>1040</v>
      </c>
      <c r="L13" s="7">
        <f t="shared" ref="L13:L76" si="5">J13+K13</f>
        <v>1100</v>
      </c>
      <c r="M13" s="8"/>
    </row>
    <row r="14" spans="1:13" ht="13.5" x14ac:dyDescent="0.15">
      <c r="A14" s="5" t="s">
        <v>24</v>
      </c>
      <c r="B14" s="6">
        <v>1253</v>
      </c>
      <c r="C14" s="6">
        <v>2200</v>
      </c>
      <c r="D14" s="6">
        <v>450</v>
      </c>
      <c r="E14" s="6">
        <v>1156</v>
      </c>
      <c r="F14" s="6">
        <f t="shared" si="0"/>
        <v>803</v>
      </c>
      <c r="G14" s="6">
        <v>241</v>
      </c>
      <c r="H14" s="7">
        <f t="shared" si="1"/>
        <v>270</v>
      </c>
      <c r="I14" s="7">
        <f t="shared" si="2"/>
        <v>480</v>
      </c>
      <c r="J14" s="6">
        <f t="shared" si="3"/>
        <v>90</v>
      </c>
      <c r="K14" s="7">
        <f t="shared" si="4"/>
        <v>870</v>
      </c>
      <c r="L14" s="7">
        <f t="shared" si="5"/>
        <v>960</v>
      </c>
      <c r="M14" s="8"/>
    </row>
    <row r="15" spans="1:13" ht="13.5" x14ac:dyDescent="0.15">
      <c r="A15" s="5" t="s">
        <v>25</v>
      </c>
      <c r="B15" s="6">
        <v>1356</v>
      </c>
      <c r="C15" s="6">
        <v>2625</v>
      </c>
      <c r="D15" s="6">
        <v>507</v>
      </c>
      <c r="E15" s="6">
        <v>1304</v>
      </c>
      <c r="F15" s="6">
        <f t="shared" si="0"/>
        <v>849</v>
      </c>
      <c r="G15" s="6">
        <v>248</v>
      </c>
      <c r="H15" s="7">
        <f t="shared" si="1"/>
        <v>300</v>
      </c>
      <c r="I15" s="7">
        <f t="shared" si="2"/>
        <v>500</v>
      </c>
      <c r="J15" s="6">
        <f t="shared" si="3"/>
        <v>90</v>
      </c>
      <c r="K15" s="7">
        <f t="shared" si="4"/>
        <v>940</v>
      </c>
      <c r="L15" s="7">
        <f t="shared" si="5"/>
        <v>1030</v>
      </c>
      <c r="M15" s="8"/>
    </row>
    <row r="16" spans="1:13" ht="13.5" x14ac:dyDescent="0.15">
      <c r="A16" s="5" t="s">
        <v>26</v>
      </c>
      <c r="B16" s="6">
        <v>1495</v>
      </c>
      <c r="C16" s="6">
        <v>2915</v>
      </c>
      <c r="D16" s="6">
        <v>351</v>
      </c>
      <c r="E16" s="6">
        <v>970</v>
      </c>
      <c r="F16" s="6">
        <f t="shared" si="0"/>
        <v>1144</v>
      </c>
      <c r="G16" s="6">
        <v>124</v>
      </c>
      <c r="H16" s="7">
        <f t="shared" si="1"/>
        <v>210</v>
      </c>
      <c r="I16" s="7">
        <f t="shared" si="2"/>
        <v>680</v>
      </c>
      <c r="J16" s="6">
        <f t="shared" si="3"/>
        <v>40</v>
      </c>
      <c r="K16" s="7">
        <f t="shared" si="4"/>
        <v>1040</v>
      </c>
      <c r="L16" s="7">
        <f t="shared" si="5"/>
        <v>1080</v>
      </c>
      <c r="M16" s="8"/>
    </row>
    <row r="17" spans="1:13" ht="13.5" x14ac:dyDescent="0.15">
      <c r="A17" s="5" t="s">
        <v>27</v>
      </c>
      <c r="B17" s="6">
        <v>1694</v>
      </c>
      <c r="C17" s="6">
        <v>3340</v>
      </c>
      <c r="D17" s="6">
        <v>551</v>
      </c>
      <c r="E17" s="6">
        <v>1376</v>
      </c>
      <c r="F17" s="6">
        <f t="shared" si="0"/>
        <v>1143</v>
      </c>
      <c r="G17" s="6">
        <v>225</v>
      </c>
      <c r="H17" s="7">
        <f t="shared" si="1"/>
        <v>330</v>
      </c>
      <c r="I17" s="7">
        <f t="shared" si="2"/>
        <v>680</v>
      </c>
      <c r="J17" s="6">
        <f t="shared" si="3"/>
        <v>90</v>
      </c>
      <c r="K17" s="7">
        <f t="shared" si="4"/>
        <v>1180</v>
      </c>
      <c r="L17" s="7">
        <f t="shared" si="5"/>
        <v>1270</v>
      </c>
      <c r="M17" s="8"/>
    </row>
    <row r="18" spans="1:13" ht="13.5" x14ac:dyDescent="0.15">
      <c r="A18" s="5" t="s">
        <v>28</v>
      </c>
      <c r="B18" s="6">
        <v>999</v>
      </c>
      <c r="C18" s="6">
        <v>1770</v>
      </c>
      <c r="D18" s="6">
        <v>406</v>
      </c>
      <c r="E18" s="6">
        <v>993</v>
      </c>
      <c r="F18" s="6">
        <f t="shared" si="0"/>
        <v>593</v>
      </c>
      <c r="G18" s="6">
        <v>154</v>
      </c>
      <c r="H18" s="7">
        <f t="shared" si="1"/>
        <v>240</v>
      </c>
      <c r="I18" s="7">
        <f t="shared" si="2"/>
        <v>350</v>
      </c>
      <c r="J18" s="6">
        <f t="shared" si="3"/>
        <v>60</v>
      </c>
      <c r="K18" s="7">
        <f t="shared" si="4"/>
        <v>690</v>
      </c>
      <c r="L18" s="7">
        <f t="shared" si="5"/>
        <v>750</v>
      </c>
      <c r="M18" s="8"/>
    </row>
    <row r="19" spans="1:13" ht="13.5" x14ac:dyDescent="0.15">
      <c r="A19" s="5" t="s">
        <v>29</v>
      </c>
      <c r="B19" s="6">
        <v>2686</v>
      </c>
      <c r="C19" s="6">
        <v>4655</v>
      </c>
      <c r="D19" s="6">
        <v>877</v>
      </c>
      <c r="E19" s="6">
        <v>2250</v>
      </c>
      <c r="F19" s="6">
        <f t="shared" si="0"/>
        <v>1809</v>
      </c>
      <c r="G19" s="6">
        <v>185</v>
      </c>
      <c r="H19" s="7">
        <f t="shared" si="1"/>
        <v>520</v>
      </c>
      <c r="I19" s="7">
        <f t="shared" si="2"/>
        <v>1080</v>
      </c>
      <c r="J19" s="6">
        <f t="shared" si="3"/>
        <v>70</v>
      </c>
      <c r="K19" s="7">
        <f t="shared" si="4"/>
        <v>1880</v>
      </c>
      <c r="L19" s="7">
        <f t="shared" si="5"/>
        <v>1950</v>
      </c>
      <c r="M19" s="8"/>
    </row>
    <row r="20" spans="1:13" ht="13.5" x14ac:dyDescent="0.15">
      <c r="A20" s="5" t="s">
        <v>30</v>
      </c>
      <c r="B20" s="6">
        <v>1078</v>
      </c>
      <c r="C20" s="6">
        <v>2185</v>
      </c>
      <c r="D20" s="6">
        <v>336</v>
      </c>
      <c r="E20" s="6">
        <v>879</v>
      </c>
      <c r="F20" s="6">
        <f t="shared" si="0"/>
        <v>742</v>
      </c>
      <c r="G20" s="6">
        <v>149</v>
      </c>
      <c r="H20" s="7">
        <f t="shared" si="1"/>
        <v>200</v>
      </c>
      <c r="I20" s="7">
        <f t="shared" si="2"/>
        <v>440</v>
      </c>
      <c r="J20" s="6">
        <f t="shared" si="3"/>
        <v>50</v>
      </c>
      <c r="K20" s="7">
        <f t="shared" si="4"/>
        <v>750</v>
      </c>
      <c r="L20" s="7">
        <f t="shared" si="5"/>
        <v>800</v>
      </c>
      <c r="M20" s="8"/>
    </row>
    <row r="21" spans="1:13" ht="13.5" x14ac:dyDescent="0.15">
      <c r="A21" s="5" t="s">
        <v>31</v>
      </c>
      <c r="B21" s="6">
        <v>1111</v>
      </c>
      <c r="C21" s="6">
        <v>1984</v>
      </c>
      <c r="D21" s="6">
        <v>503</v>
      </c>
      <c r="E21" s="6">
        <v>1248</v>
      </c>
      <c r="F21" s="6">
        <f t="shared" si="0"/>
        <v>608</v>
      </c>
      <c r="G21" s="6">
        <v>154</v>
      </c>
      <c r="H21" s="7">
        <f t="shared" si="1"/>
        <v>300</v>
      </c>
      <c r="I21" s="7">
        <f t="shared" si="2"/>
        <v>360</v>
      </c>
      <c r="J21" s="6">
        <f t="shared" si="3"/>
        <v>60</v>
      </c>
      <c r="K21" s="7">
        <f t="shared" si="4"/>
        <v>770</v>
      </c>
      <c r="L21" s="7">
        <f t="shared" si="5"/>
        <v>830</v>
      </c>
      <c r="M21" s="8"/>
    </row>
    <row r="22" spans="1:13" ht="13.5" x14ac:dyDescent="0.15">
      <c r="A22" s="5" t="s">
        <v>32</v>
      </c>
      <c r="B22" s="6">
        <v>1248</v>
      </c>
      <c r="C22" s="6">
        <v>2273</v>
      </c>
      <c r="D22" s="6">
        <v>494</v>
      </c>
      <c r="E22" s="6">
        <v>1217</v>
      </c>
      <c r="F22" s="6">
        <f t="shared" si="0"/>
        <v>754</v>
      </c>
      <c r="G22" s="6">
        <v>194</v>
      </c>
      <c r="H22" s="7">
        <f t="shared" si="1"/>
        <v>290</v>
      </c>
      <c r="I22" s="7">
        <f t="shared" si="2"/>
        <v>450</v>
      </c>
      <c r="J22" s="6">
        <f t="shared" si="3"/>
        <v>70</v>
      </c>
      <c r="K22" s="7">
        <f t="shared" si="4"/>
        <v>870</v>
      </c>
      <c r="L22" s="7">
        <f t="shared" si="5"/>
        <v>940</v>
      </c>
      <c r="M22" s="8"/>
    </row>
    <row r="23" spans="1:13" ht="13.5" x14ac:dyDescent="0.15">
      <c r="A23" s="5" t="s">
        <v>33</v>
      </c>
      <c r="B23" s="6">
        <v>2345</v>
      </c>
      <c r="C23" s="6">
        <v>4620</v>
      </c>
      <c r="D23" s="6">
        <v>864</v>
      </c>
      <c r="E23" s="6">
        <v>2115</v>
      </c>
      <c r="F23" s="6">
        <f t="shared" si="0"/>
        <v>1481</v>
      </c>
      <c r="G23" s="6">
        <v>179</v>
      </c>
      <c r="H23" s="7">
        <f t="shared" si="1"/>
        <v>510</v>
      </c>
      <c r="I23" s="7">
        <f t="shared" si="2"/>
        <v>880</v>
      </c>
      <c r="J23" s="6">
        <f t="shared" si="3"/>
        <v>70</v>
      </c>
      <c r="K23" s="7">
        <f t="shared" si="4"/>
        <v>1640</v>
      </c>
      <c r="L23" s="7">
        <f t="shared" si="5"/>
        <v>1710</v>
      </c>
      <c r="M23" s="8"/>
    </row>
    <row r="24" spans="1:13" ht="13.5" x14ac:dyDescent="0.15">
      <c r="A24" s="5" t="s">
        <v>34</v>
      </c>
      <c r="B24" s="6">
        <v>1487</v>
      </c>
      <c r="C24" s="6">
        <v>2655</v>
      </c>
      <c r="D24" s="6">
        <v>662</v>
      </c>
      <c r="E24" s="6">
        <v>1597</v>
      </c>
      <c r="F24" s="6">
        <f t="shared" si="0"/>
        <v>825</v>
      </c>
      <c r="G24" s="6">
        <v>215</v>
      </c>
      <c r="H24" s="7">
        <f t="shared" si="1"/>
        <v>390</v>
      </c>
      <c r="I24" s="7">
        <f t="shared" si="2"/>
        <v>490</v>
      </c>
      <c r="J24" s="6">
        <f t="shared" si="3"/>
        <v>80</v>
      </c>
      <c r="K24" s="7">
        <f t="shared" si="4"/>
        <v>1040</v>
      </c>
      <c r="L24" s="7">
        <f t="shared" si="5"/>
        <v>1120</v>
      </c>
      <c r="M24" s="8"/>
    </row>
    <row r="25" spans="1:13" ht="13.5" x14ac:dyDescent="0.15">
      <c r="A25" s="5" t="s">
        <v>35</v>
      </c>
      <c r="B25" s="6">
        <v>1168</v>
      </c>
      <c r="C25" s="6">
        <v>1961</v>
      </c>
      <c r="D25" s="6">
        <v>328</v>
      </c>
      <c r="E25" s="6">
        <v>765</v>
      </c>
      <c r="F25" s="6">
        <f t="shared" si="0"/>
        <v>840</v>
      </c>
      <c r="G25" s="6">
        <v>110</v>
      </c>
      <c r="H25" s="7">
        <f t="shared" si="1"/>
        <v>190</v>
      </c>
      <c r="I25" s="7">
        <f t="shared" si="2"/>
        <v>500</v>
      </c>
      <c r="J25" s="6">
        <f t="shared" si="3"/>
        <v>40</v>
      </c>
      <c r="K25" s="7">
        <f t="shared" si="4"/>
        <v>810</v>
      </c>
      <c r="L25" s="7">
        <f t="shared" si="5"/>
        <v>850</v>
      </c>
      <c r="M25" s="8"/>
    </row>
    <row r="26" spans="1:13" ht="13.5" x14ac:dyDescent="0.15">
      <c r="A26" s="5" t="s">
        <v>36</v>
      </c>
      <c r="B26" s="6">
        <v>983</v>
      </c>
      <c r="C26" s="6">
        <v>1878</v>
      </c>
      <c r="D26" s="6">
        <v>487</v>
      </c>
      <c r="E26" s="6">
        <v>1310</v>
      </c>
      <c r="F26" s="6">
        <f t="shared" si="0"/>
        <v>496</v>
      </c>
      <c r="G26" s="6">
        <v>122</v>
      </c>
      <c r="H26" s="7">
        <f t="shared" si="1"/>
        <v>290</v>
      </c>
      <c r="I26" s="7">
        <f t="shared" si="2"/>
        <v>290</v>
      </c>
      <c r="J26" s="6">
        <f t="shared" si="3"/>
        <v>40</v>
      </c>
      <c r="K26" s="7">
        <f t="shared" si="4"/>
        <v>680</v>
      </c>
      <c r="L26" s="7">
        <f t="shared" si="5"/>
        <v>720</v>
      </c>
      <c r="M26" s="8"/>
    </row>
    <row r="27" spans="1:13" ht="13.5" x14ac:dyDescent="0.15">
      <c r="A27" s="5" t="s">
        <v>37</v>
      </c>
      <c r="B27" s="6">
        <v>1786</v>
      </c>
      <c r="C27" s="6">
        <v>3665</v>
      </c>
      <c r="D27" s="6">
        <v>804</v>
      </c>
      <c r="E27" s="6">
        <v>2047</v>
      </c>
      <c r="F27" s="6">
        <f t="shared" si="0"/>
        <v>982</v>
      </c>
      <c r="G27" s="6">
        <v>205</v>
      </c>
      <c r="H27" s="7">
        <f t="shared" si="1"/>
        <v>480</v>
      </c>
      <c r="I27" s="7">
        <f t="shared" si="2"/>
        <v>580</v>
      </c>
      <c r="J27" s="6">
        <f t="shared" si="3"/>
        <v>80</v>
      </c>
      <c r="K27" s="7">
        <f t="shared" si="4"/>
        <v>1250</v>
      </c>
      <c r="L27" s="7">
        <f t="shared" si="5"/>
        <v>1330</v>
      </c>
      <c r="M27" s="8"/>
    </row>
    <row r="28" spans="1:13" ht="13.5" x14ac:dyDescent="0.15">
      <c r="A28" s="5" t="s">
        <v>38</v>
      </c>
      <c r="B28" s="6">
        <v>1241</v>
      </c>
      <c r="C28" s="6">
        <v>2316</v>
      </c>
      <c r="D28" s="6">
        <v>337</v>
      </c>
      <c r="E28" s="6">
        <v>849</v>
      </c>
      <c r="F28" s="6">
        <f t="shared" si="0"/>
        <v>904</v>
      </c>
      <c r="G28" s="6">
        <v>140</v>
      </c>
      <c r="H28" s="7">
        <f t="shared" si="1"/>
        <v>200</v>
      </c>
      <c r="I28" s="7">
        <f t="shared" si="2"/>
        <v>540</v>
      </c>
      <c r="J28" s="6">
        <f t="shared" si="3"/>
        <v>50</v>
      </c>
      <c r="K28" s="7">
        <f t="shared" si="4"/>
        <v>860</v>
      </c>
      <c r="L28" s="7">
        <f t="shared" si="5"/>
        <v>910</v>
      </c>
      <c r="M28" s="8"/>
    </row>
    <row r="29" spans="1:13" ht="13.5" x14ac:dyDescent="0.15">
      <c r="A29" s="5" t="s">
        <v>39</v>
      </c>
      <c r="B29" s="6">
        <v>1068</v>
      </c>
      <c r="C29" s="6">
        <v>2116</v>
      </c>
      <c r="D29" s="6">
        <v>408</v>
      </c>
      <c r="E29" s="6">
        <v>1009</v>
      </c>
      <c r="F29" s="6">
        <f t="shared" si="0"/>
        <v>660</v>
      </c>
      <c r="G29" s="6">
        <v>126</v>
      </c>
      <c r="H29" s="7">
        <f t="shared" si="1"/>
        <v>240</v>
      </c>
      <c r="I29" s="7">
        <f t="shared" si="2"/>
        <v>390</v>
      </c>
      <c r="J29" s="6">
        <f t="shared" si="3"/>
        <v>50</v>
      </c>
      <c r="K29" s="7">
        <f t="shared" si="4"/>
        <v>740</v>
      </c>
      <c r="L29" s="7">
        <f t="shared" si="5"/>
        <v>790</v>
      </c>
      <c r="M29" s="8"/>
    </row>
    <row r="30" spans="1:13" ht="13.5" x14ac:dyDescent="0.15">
      <c r="A30" s="5" t="s">
        <v>40</v>
      </c>
      <c r="B30" s="6">
        <v>2158</v>
      </c>
      <c r="C30" s="6">
        <v>4077</v>
      </c>
      <c r="D30" s="6">
        <v>284</v>
      </c>
      <c r="E30" s="6">
        <v>721</v>
      </c>
      <c r="F30" s="6">
        <f t="shared" si="0"/>
        <v>1874</v>
      </c>
      <c r="G30" s="6">
        <v>155</v>
      </c>
      <c r="H30" s="7">
        <f t="shared" si="1"/>
        <v>170</v>
      </c>
      <c r="I30" s="7">
        <f t="shared" si="2"/>
        <v>1120</v>
      </c>
      <c r="J30" s="6">
        <f t="shared" si="3"/>
        <v>60</v>
      </c>
      <c r="K30" s="7">
        <f t="shared" si="4"/>
        <v>1510</v>
      </c>
      <c r="L30" s="7">
        <f t="shared" si="5"/>
        <v>1570</v>
      </c>
      <c r="M30" s="8"/>
    </row>
    <row r="31" spans="1:13" ht="13.5" x14ac:dyDescent="0.15">
      <c r="A31" s="5" t="s">
        <v>41</v>
      </c>
      <c r="B31" s="6">
        <v>1677</v>
      </c>
      <c r="C31" s="6">
        <v>3046</v>
      </c>
      <c r="D31" s="6">
        <v>850</v>
      </c>
      <c r="E31" s="6">
        <v>2115</v>
      </c>
      <c r="F31" s="6">
        <f t="shared" si="0"/>
        <v>827</v>
      </c>
      <c r="G31" s="6">
        <v>176</v>
      </c>
      <c r="H31" s="7">
        <f t="shared" si="1"/>
        <v>510</v>
      </c>
      <c r="I31" s="7">
        <f t="shared" si="2"/>
        <v>490</v>
      </c>
      <c r="J31" s="6">
        <f t="shared" si="3"/>
        <v>70</v>
      </c>
      <c r="K31" s="7">
        <f t="shared" si="4"/>
        <v>1170</v>
      </c>
      <c r="L31" s="7">
        <f t="shared" si="5"/>
        <v>1240</v>
      </c>
      <c r="M31" s="8"/>
    </row>
    <row r="32" spans="1:13" ht="13.5" x14ac:dyDescent="0.15">
      <c r="A32" s="5" t="s">
        <v>42</v>
      </c>
      <c r="B32" s="6">
        <v>2207</v>
      </c>
      <c r="C32" s="6">
        <v>4195</v>
      </c>
      <c r="D32" s="6">
        <v>928</v>
      </c>
      <c r="E32" s="6">
        <v>2352</v>
      </c>
      <c r="F32" s="6">
        <f t="shared" si="0"/>
        <v>1279</v>
      </c>
      <c r="G32" s="6">
        <v>227</v>
      </c>
      <c r="H32" s="7">
        <f t="shared" si="1"/>
        <v>550</v>
      </c>
      <c r="I32" s="7">
        <f t="shared" si="2"/>
        <v>760</v>
      </c>
      <c r="J32" s="6">
        <f t="shared" si="3"/>
        <v>90</v>
      </c>
      <c r="K32" s="7">
        <f t="shared" si="4"/>
        <v>1540</v>
      </c>
      <c r="L32" s="7">
        <f t="shared" si="5"/>
        <v>1630</v>
      </c>
      <c r="M32" s="8"/>
    </row>
    <row r="33" spans="1:13" ht="13.5" x14ac:dyDescent="0.15">
      <c r="A33" s="5" t="s">
        <v>43</v>
      </c>
      <c r="B33" s="6">
        <v>1587</v>
      </c>
      <c r="C33" s="6">
        <v>2966</v>
      </c>
      <c r="D33" s="6">
        <v>480</v>
      </c>
      <c r="E33" s="6">
        <v>1245</v>
      </c>
      <c r="F33" s="6">
        <f t="shared" si="0"/>
        <v>1107</v>
      </c>
      <c r="G33" s="6">
        <v>141</v>
      </c>
      <c r="H33" s="7">
        <f t="shared" si="1"/>
        <v>280</v>
      </c>
      <c r="I33" s="7">
        <f t="shared" si="2"/>
        <v>660</v>
      </c>
      <c r="J33" s="6">
        <f t="shared" si="3"/>
        <v>50</v>
      </c>
      <c r="K33" s="7">
        <f t="shared" si="4"/>
        <v>1110</v>
      </c>
      <c r="L33" s="7">
        <f t="shared" si="5"/>
        <v>1160</v>
      </c>
      <c r="M33" s="8"/>
    </row>
    <row r="34" spans="1:13" ht="13.5" x14ac:dyDescent="0.15">
      <c r="A34" s="5" t="s">
        <v>44</v>
      </c>
      <c r="B34" s="6">
        <v>2276</v>
      </c>
      <c r="C34" s="6">
        <v>4247</v>
      </c>
      <c r="D34" s="6">
        <v>818</v>
      </c>
      <c r="E34" s="6">
        <v>2045</v>
      </c>
      <c r="F34" s="6">
        <f t="shared" si="0"/>
        <v>1458</v>
      </c>
      <c r="G34" s="6">
        <v>241</v>
      </c>
      <c r="H34" s="7">
        <f t="shared" si="1"/>
        <v>490</v>
      </c>
      <c r="I34" s="7">
        <f t="shared" si="2"/>
        <v>870</v>
      </c>
      <c r="J34" s="6">
        <f t="shared" si="3"/>
        <v>90</v>
      </c>
      <c r="K34" s="7">
        <f t="shared" si="4"/>
        <v>1590</v>
      </c>
      <c r="L34" s="7">
        <f t="shared" si="5"/>
        <v>1680</v>
      </c>
      <c r="M34" s="8"/>
    </row>
    <row r="35" spans="1:13" ht="13.5" x14ac:dyDescent="0.15">
      <c r="A35" s="5" t="s">
        <v>45</v>
      </c>
      <c r="B35" s="6">
        <v>2345</v>
      </c>
      <c r="C35" s="6">
        <v>4362</v>
      </c>
      <c r="D35" s="6">
        <v>862</v>
      </c>
      <c r="E35" s="6">
        <v>2270</v>
      </c>
      <c r="F35" s="6">
        <f t="shared" si="0"/>
        <v>1483</v>
      </c>
      <c r="G35" s="6">
        <v>260</v>
      </c>
      <c r="H35" s="7">
        <f t="shared" si="1"/>
        <v>510</v>
      </c>
      <c r="I35" s="7">
        <f t="shared" si="2"/>
        <v>880</v>
      </c>
      <c r="J35" s="6">
        <f t="shared" si="3"/>
        <v>100</v>
      </c>
      <c r="K35" s="7">
        <f t="shared" si="4"/>
        <v>1640</v>
      </c>
      <c r="L35" s="7">
        <f t="shared" si="5"/>
        <v>1740</v>
      </c>
      <c r="M35" s="8"/>
    </row>
    <row r="36" spans="1:13" ht="13.5" x14ac:dyDescent="0.15">
      <c r="A36" s="5" t="s">
        <v>46</v>
      </c>
      <c r="B36" s="6">
        <v>3016</v>
      </c>
      <c r="C36" s="6">
        <v>5444</v>
      </c>
      <c r="D36" s="6">
        <v>1443</v>
      </c>
      <c r="E36" s="6">
        <v>3462</v>
      </c>
      <c r="F36" s="6">
        <f t="shared" si="0"/>
        <v>1573</v>
      </c>
      <c r="G36" s="6">
        <v>256</v>
      </c>
      <c r="H36" s="7">
        <f t="shared" si="1"/>
        <v>860</v>
      </c>
      <c r="I36" s="7">
        <f t="shared" si="2"/>
        <v>940</v>
      </c>
      <c r="J36" s="6">
        <f t="shared" si="3"/>
        <v>100</v>
      </c>
      <c r="K36" s="7">
        <f t="shared" si="4"/>
        <v>2110</v>
      </c>
      <c r="L36" s="7">
        <f t="shared" si="5"/>
        <v>2210</v>
      </c>
      <c r="M36" s="8"/>
    </row>
    <row r="37" spans="1:13" ht="13.5" x14ac:dyDescent="0.15">
      <c r="A37" s="5" t="s">
        <v>47</v>
      </c>
      <c r="B37" s="6">
        <v>1680</v>
      </c>
      <c r="C37" s="6">
        <v>2887</v>
      </c>
      <c r="D37" s="6">
        <v>578</v>
      </c>
      <c r="E37" s="6">
        <v>1478</v>
      </c>
      <c r="F37" s="6">
        <f t="shared" si="0"/>
        <v>1102</v>
      </c>
      <c r="G37" s="6">
        <v>237</v>
      </c>
      <c r="H37" s="7">
        <f t="shared" si="1"/>
        <v>340</v>
      </c>
      <c r="I37" s="7">
        <f t="shared" si="2"/>
        <v>660</v>
      </c>
      <c r="J37" s="6">
        <f t="shared" si="3"/>
        <v>90</v>
      </c>
      <c r="K37" s="7">
        <f t="shared" si="4"/>
        <v>1170</v>
      </c>
      <c r="L37" s="7">
        <f t="shared" si="5"/>
        <v>1260</v>
      </c>
      <c r="M37" s="8"/>
    </row>
    <row r="38" spans="1:13" ht="13.5" x14ac:dyDescent="0.15">
      <c r="A38" s="5" t="s">
        <v>48</v>
      </c>
      <c r="B38" s="6">
        <v>2180</v>
      </c>
      <c r="C38" s="6">
        <v>3420</v>
      </c>
      <c r="D38" s="6">
        <v>859</v>
      </c>
      <c r="E38" s="6">
        <v>2164</v>
      </c>
      <c r="F38" s="6">
        <f t="shared" si="0"/>
        <v>1321</v>
      </c>
      <c r="G38" s="6">
        <v>235</v>
      </c>
      <c r="H38" s="7">
        <f t="shared" si="1"/>
        <v>510</v>
      </c>
      <c r="I38" s="7">
        <f t="shared" si="2"/>
        <v>790</v>
      </c>
      <c r="J38" s="6">
        <f t="shared" si="3"/>
        <v>90</v>
      </c>
      <c r="K38" s="7">
        <f t="shared" si="4"/>
        <v>1520</v>
      </c>
      <c r="L38" s="7">
        <f t="shared" si="5"/>
        <v>1610</v>
      </c>
      <c r="M38" s="8"/>
    </row>
    <row r="39" spans="1:13" ht="13.5" x14ac:dyDescent="0.15">
      <c r="A39" s="5" t="s">
        <v>49</v>
      </c>
      <c r="B39" s="6">
        <v>1685</v>
      </c>
      <c r="C39" s="6">
        <v>2715</v>
      </c>
      <c r="D39" s="6">
        <v>684</v>
      </c>
      <c r="E39" s="6">
        <v>1693</v>
      </c>
      <c r="F39" s="6">
        <f t="shared" si="0"/>
        <v>1001</v>
      </c>
      <c r="G39" s="6">
        <v>234</v>
      </c>
      <c r="H39" s="7">
        <f t="shared" si="1"/>
        <v>410</v>
      </c>
      <c r="I39" s="7">
        <f t="shared" si="2"/>
        <v>600</v>
      </c>
      <c r="J39" s="6">
        <f t="shared" si="3"/>
        <v>90</v>
      </c>
      <c r="K39" s="7">
        <f t="shared" si="4"/>
        <v>1170</v>
      </c>
      <c r="L39" s="7">
        <f t="shared" si="5"/>
        <v>1260</v>
      </c>
      <c r="M39" s="8"/>
    </row>
    <row r="40" spans="1:13" ht="13.5" x14ac:dyDescent="0.15">
      <c r="A40" s="5" t="s">
        <v>50</v>
      </c>
      <c r="B40" s="6">
        <v>1331</v>
      </c>
      <c r="C40" s="6">
        <v>2462</v>
      </c>
      <c r="D40" s="6">
        <v>710</v>
      </c>
      <c r="E40" s="6">
        <v>1771</v>
      </c>
      <c r="F40" s="6">
        <f t="shared" si="0"/>
        <v>621</v>
      </c>
      <c r="G40" s="6">
        <v>110</v>
      </c>
      <c r="H40" s="7">
        <f t="shared" si="1"/>
        <v>420</v>
      </c>
      <c r="I40" s="7">
        <f t="shared" si="2"/>
        <v>370</v>
      </c>
      <c r="J40" s="6">
        <f t="shared" si="3"/>
        <v>40</v>
      </c>
      <c r="K40" s="7">
        <f t="shared" si="4"/>
        <v>930</v>
      </c>
      <c r="L40" s="7">
        <f t="shared" si="5"/>
        <v>970</v>
      </c>
      <c r="M40" s="8"/>
    </row>
    <row r="41" spans="1:13" ht="13.5" x14ac:dyDescent="0.15">
      <c r="A41" s="5" t="s">
        <v>51</v>
      </c>
      <c r="B41" s="6">
        <v>1445</v>
      </c>
      <c r="C41" s="6">
        <v>2850</v>
      </c>
      <c r="D41" s="6">
        <v>630</v>
      </c>
      <c r="E41" s="6">
        <v>1712</v>
      </c>
      <c r="F41" s="6">
        <f t="shared" si="0"/>
        <v>815</v>
      </c>
      <c r="G41" s="6">
        <v>106</v>
      </c>
      <c r="H41" s="7">
        <f t="shared" si="1"/>
        <v>370</v>
      </c>
      <c r="I41" s="7">
        <f t="shared" si="2"/>
        <v>480</v>
      </c>
      <c r="J41" s="6">
        <f t="shared" si="3"/>
        <v>40</v>
      </c>
      <c r="K41" s="7">
        <f t="shared" si="4"/>
        <v>1010</v>
      </c>
      <c r="L41" s="7">
        <f t="shared" si="5"/>
        <v>1050</v>
      </c>
      <c r="M41" s="8"/>
    </row>
    <row r="42" spans="1:13" ht="13.5" x14ac:dyDescent="0.15">
      <c r="A42" s="5" t="s">
        <v>52</v>
      </c>
      <c r="B42" s="6">
        <v>1359</v>
      </c>
      <c r="C42" s="6">
        <v>2510</v>
      </c>
      <c r="D42" s="6">
        <v>394</v>
      </c>
      <c r="E42" s="6">
        <v>1047</v>
      </c>
      <c r="F42" s="6">
        <f t="shared" si="0"/>
        <v>965</v>
      </c>
      <c r="G42" s="6">
        <v>83</v>
      </c>
      <c r="H42" s="7">
        <f t="shared" si="1"/>
        <v>230</v>
      </c>
      <c r="I42" s="7">
        <f t="shared" si="2"/>
        <v>570</v>
      </c>
      <c r="J42" s="6">
        <f t="shared" si="3"/>
        <v>30</v>
      </c>
      <c r="K42" s="7">
        <f t="shared" si="4"/>
        <v>950</v>
      </c>
      <c r="L42" s="7">
        <f t="shared" si="5"/>
        <v>980</v>
      </c>
      <c r="M42" s="8"/>
    </row>
    <row r="43" spans="1:13" ht="13.5" x14ac:dyDescent="0.15">
      <c r="A43" s="5" t="s">
        <v>53</v>
      </c>
      <c r="B43" s="6">
        <v>1257</v>
      </c>
      <c r="C43" s="6">
        <v>2373</v>
      </c>
      <c r="D43" s="6">
        <v>556</v>
      </c>
      <c r="E43" s="6">
        <v>1385</v>
      </c>
      <c r="F43" s="6">
        <f t="shared" si="0"/>
        <v>701</v>
      </c>
      <c r="G43" s="6">
        <v>104</v>
      </c>
      <c r="H43" s="7">
        <f t="shared" si="1"/>
        <v>330</v>
      </c>
      <c r="I43" s="7">
        <f t="shared" si="2"/>
        <v>420</v>
      </c>
      <c r="J43" s="6">
        <f t="shared" si="3"/>
        <v>40</v>
      </c>
      <c r="K43" s="7">
        <f t="shared" si="4"/>
        <v>870</v>
      </c>
      <c r="L43" s="7">
        <f t="shared" si="5"/>
        <v>910</v>
      </c>
      <c r="M43" s="8"/>
    </row>
    <row r="44" spans="1:13" ht="13.5" x14ac:dyDescent="0.15">
      <c r="A44" s="5" t="s">
        <v>54</v>
      </c>
      <c r="B44" s="6">
        <v>1630</v>
      </c>
      <c r="C44" s="6">
        <v>3330</v>
      </c>
      <c r="D44" s="6">
        <v>501</v>
      </c>
      <c r="E44" s="6">
        <v>1359</v>
      </c>
      <c r="F44" s="6">
        <f t="shared" si="0"/>
        <v>1129</v>
      </c>
      <c r="G44" s="6">
        <v>104</v>
      </c>
      <c r="H44" s="7">
        <f t="shared" si="1"/>
        <v>300</v>
      </c>
      <c r="I44" s="7">
        <f t="shared" si="2"/>
        <v>670</v>
      </c>
      <c r="J44" s="6">
        <f t="shared" si="3"/>
        <v>40</v>
      </c>
      <c r="K44" s="7">
        <f t="shared" si="4"/>
        <v>1140</v>
      </c>
      <c r="L44" s="7">
        <f t="shared" si="5"/>
        <v>1180</v>
      </c>
      <c r="M44" s="8"/>
    </row>
    <row r="45" spans="1:13" ht="13.5" x14ac:dyDescent="0.15">
      <c r="A45" s="5" t="s">
        <v>55</v>
      </c>
      <c r="B45" s="6">
        <v>989</v>
      </c>
      <c r="C45" s="6">
        <v>1993</v>
      </c>
      <c r="D45" s="6">
        <v>304</v>
      </c>
      <c r="E45" s="6">
        <v>842</v>
      </c>
      <c r="F45" s="6">
        <f t="shared" si="0"/>
        <v>685</v>
      </c>
      <c r="G45" s="6">
        <v>86</v>
      </c>
      <c r="H45" s="7">
        <f t="shared" si="1"/>
        <v>180</v>
      </c>
      <c r="I45" s="7">
        <f t="shared" si="2"/>
        <v>410</v>
      </c>
      <c r="J45" s="6">
        <f t="shared" si="3"/>
        <v>30</v>
      </c>
      <c r="K45" s="7">
        <f t="shared" si="4"/>
        <v>690</v>
      </c>
      <c r="L45" s="7">
        <f t="shared" si="5"/>
        <v>720</v>
      </c>
      <c r="M45" s="8"/>
    </row>
    <row r="46" spans="1:13" ht="13.5" x14ac:dyDescent="0.15">
      <c r="A46" s="5" t="s">
        <v>56</v>
      </c>
      <c r="B46" s="6">
        <v>2351</v>
      </c>
      <c r="C46" s="6">
        <v>4012</v>
      </c>
      <c r="D46" s="6">
        <v>520</v>
      </c>
      <c r="E46" s="6">
        <v>1257</v>
      </c>
      <c r="F46" s="6">
        <f t="shared" si="0"/>
        <v>1831</v>
      </c>
      <c r="G46" s="6">
        <v>154</v>
      </c>
      <c r="H46" s="7">
        <f t="shared" si="1"/>
        <v>310</v>
      </c>
      <c r="I46" s="7">
        <f t="shared" si="2"/>
        <v>1090</v>
      </c>
      <c r="J46" s="6">
        <f t="shared" si="3"/>
        <v>60</v>
      </c>
      <c r="K46" s="7">
        <f t="shared" si="4"/>
        <v>1640</v>
      </c>
      <c r="L46" s="7">
        <f t="shared" si="5"/>
        <v>1700</v>
      </c>
      <c r="M46" s="8"/>
    </row>
    <row r="47" spans="1:13" ht="13.5" x14ac:dyDescent="0.15">
      <c r="A47" s="5" t="s">
        <v>57</v>
      </c>
      <c r="B47" s="6">
        <v>1626</v>
      </c>
      <c r="C47" s="6">
        <v>2728</v>
      </c>
      <c r="D47" s="6">
        <v>591</v>
      </c>
      <c r="E47" s="6">
        <v>1518</v>
      </c>
      <c r="F47" s="6">
        <f t="shared" si="0"/>
        <v>1035</v>
      </c>
      <c r="G47" s="6">
        <v>92</v>
      </c>
      <c r="H47" s="7">
        <f t="shared" si="1"/>
        <v>350</v>
      </c>
      <c r="I47" s="7">
        <f t="shared" si="2"/>
        <v>620</v>
      </c>
      <c r="J47" s="6">
        <f t="shared" si="3"/>
        <v>30</v>
      </c>
      <c r="K47" s="7">
        <f t="shared" si="4"/>
        <v>1130</v>
      </c>
      <c r="L47" s="7">
        <f t="shared" si="5"/>
        <v>1160</v>
      </c>
      <c r="M47" s="8"/>
    </row>
    <row r="48" spans="1:13" ht="13.5" x14ac:dyDescent="0.15">
      <c r="A48" s="5" t="s">
        <v>58</v>
      </c>
      <c r="B48" s="6">
        <v>1102</v>
      </c>
      <c r="C48" s="6">
        <v>1811</v>
      </c>
      <c r="D48" s="6">
        <v>331</v>
      </c>
      <c r="E48" s="6">
        <v>839</v>
      </c>
      <c r="F48" s="6">
        <f t="shared" si="0"/>
        <v>771</v>
      </c>
      <c r="G48" s="6">
        <v>90</v>
      </c>
      <c r="H48" s="7">
        <f t="shared" si="1"/>
        <v>190</v>
      </c>
      <c r="I48" s="7">
        <f t="shared" si="2"/>
        <v>460</v>
      </c>
      <c r="J48" s="6">
        <f t="shared" si="3"/>
        <v>30</v>
      </c>
      <c r="K48" s="7">
        <f t="shared" si="4"/>
        <v>770</v>
      </c>
      <c r="L48" s="7">
        <f t="shared" si="5"/>
        <v>800</v>
      </c>
      <c r="M48" s="8"/>
    </row>
    <row r="49" spans="1:13" ht="13.5" x14ac:dyDescent="0.15">
      <c r="A49" s="5" t="s">
        <v>59</v>
      </c>
      <c r="B49" s="6">
        <v>1661</v>
      </c>
      <c r="C49" s="6">
        <v>2591</v>
      </c>
      <c r="D49" s="6">
        <v>143</v>
      </c>
      <c r="E49" s="6">
        <v>368</v>
      </c>
      <c r="F49" s="6">
        <f t="shared" si="0"/>
        <v>1518</v>
      </c>
      <c r="G49" s="6">
        <v>122</v>
      </c>
      <c r="H49" s="7">
        <f t="shared" si="1"/>
        <v>80</v>
      </c>
      <c r="I49" s="7">
        <f t="shared" si="2"/>
        <v>910</v>
      </c>
      <c r="J49" s="6">
        <f t="shared" si="3"/>
        <v>40</v>
      </c>
      <c r="K49" s="7">
        <f t="shared" si="4"/>
        <v>1160</v>
      </c>
      <c r="L49" s="7">
        <f t="shared" si="5"/>
        <v>1200</v>
      </c>
      <c r="M49" s="8"/>
    </row>
    <row r="50" spans="1:13" ht="13.5" x14ac:dyDescent="0.15">
      <c r="A50" s="5" t="s">
        <v>60</v>
      </c>
      <c r="B50" s="6">
        <v>1267</v>
      </c>
      <c r="C50" s="6">
        <v>1929</v>
      </c>
      <c r="D50" s="6">
        <v>348</v>
      </c>
      <c r="E50" s="6">
        <v>884</v>
      </c>
      <c r="F50" s="6">
        <f t="shared" si="0"/>
        <v>919</v>
      </c>
      <c r="G50" s="6">
        <v>146</v>
      </c>
      <c r="H50" s="7">
        <f t="shared" si="1"/>
        <v>200</v>
      </c>
      <c r="I50" s="7">
        <f t="shared" si="2"/>
        <v>550</v>
      </c>
      <c r="J50" s="6">
        <f t="shared" si="3"/>
        <v>50</v>
      </c>
      <c r="K50" s="7">
        <f t="shared" si="4"/>
        <v>880</v>
      </c>
      <c r="L50" s="7">
        <f t="shared" si="5"/>
        <v>930</v>
      </c>
      <c r="M50" s="8"/>
    </row>
    <row r="51" spans="1:13" ht="13.5" x14ac:dyDescent="0.15">
      <c r="A51" s="5" t="s">
        <v>61</v>
      </c>
      <c r="B51" s="6">
        <v>889</v>
      </c>
      <c r="C51" s="6">
        <v>1593</v>
      </c>
      <c r="D51" s="6">
        <v>345</v>
      </c>
      <c r="E51" s="6">
        <v>917</v>
      </c>
      <c r="F51" s="6">
        <f t="shared" si="0"/>
        <v>544</v>
      </c>
      <c r="G51" s="6">
        <v>76</v>
      </c>
      <c r="H51" s="7">
        <f t="shared" si="1"/>
        <v>200</v>
      </c>
      <c r="I51" s="7">
        <f t="shared" si="2"/>
        <v>320</v>
      </c>
      <c r="J51" s="6">
        <f t="shared" si="3"/>
        <v>30</v>
      </c>
      <c r="K51" s="7">
        <f t="shared" si="4"/>
        <v>620</v>
      </c>
      <c r="L51" s="7">
        <f t="shared" si="5"/>
        <v>650</v>
      </c>
      <c r="M51" s="8"/>
    </row>
    <row r="52" spans="1:13" ht="13.5" x14ac:dyDescent="0.15">
      <c r="A52" s="5" t="s">
        <v>62</v>
      </c>
      <c r="B52" s="6">
        <v>1438</v>
      </c>
      <c r="C52" s="6">
        <v>2974</v>
      </c>
      <c r="D52" s="6">
        <v>434</v>
      </c>
      <c r="E52" s="6">
        <v>1187</v>
      </c>
      <c r="F52" s="6">
        <f t="shared" si="0"/>
        <v>1004</v>
      </c>
      <c r="G52" s="6">
        <v>89</v>
      </c>
      <c r="H52" s="7">
        <f t="shared" si="1"/>
        <v>260</v>
      </c>
      <c r="I52" s="7">
        <f t="shared" si="2"/>
        <v>600</v>
      </c>
      <c r="J52" s="6">
        <f t="shared" si="3"/>
        <v>30</v>
      </c>
      <c r="K52" s="7">
        <f t="shared" si="4"/>
        <v>1000</v>
      </c>
      <c r="L52" s="7">
        <f t="shared" si="5"/>
        <v>1030</v>
      </c>
      <c r="M52" s="8"/>
    </row>
    <row r="53" spans="1:13" ht="13.5" x14ac:dyDescent="0.15">
      <c r="A53" s="5" t="s">
        <v>63</v>
      </c>
      <c r="B53" s="6">
        <v>651</v>
      </c>
      <c r="C53" s="6">
        <v>1411</v>
      </c>
      <c r="D53" s="6">
        <v>134</v>
      </c>
      <c r="E53" s="6">
        <v>415</v>
      </c>
      <c r="F53" s="6">
        <f t="shared" si="0"/>
        <v>517</v>
      </c>
      <c r="G53" s="6">
        <v>93</v>
      </c>
      <c r="H53" s="7">
        <f t="shared" si="1"/>
        <v>80</v>
      </c>
      <c r="I53" s="7">
        <f t="shared" si="2"/>
        <v>310</v>
      </c>
      <c r="J53" s="6">
        <f t="shared" si="3"/>
        <v>30</v>
      </c>
      <c r="K53" s="7">
        <f t="shared" si="4"/>
        <v>450</v>
      </c>
      <c r="L53" s="7">
        <f t="shared" si="5"/>
        <v>480</v>
      </c>
      <c r="M53" s="8"/>
    </row>
    <row r="54" spans="1:13" ht="13.5" x14ac:dyDescent="0.15">
      <c r="A54" s="5" t="s">
        <v>64</v>
      </c>
      <c r="B54" s="6">
        <v>1697</v>
      </c>
      <c r="C54" s="6">
        <v>3270</v>
      </c>
      <c r="D54" s="6">
        <v>429</v>
      </c>
      <c r="E54" s="6">
        <v>1127</v>
      </c>
      <c r="F54" s="6">
        <f t="shared" si="0"/>
        <v>1268</v>
      </c>
      <c r="G54" s="6">
        <v>160</v>
      </c>
      <c r="H54" s="7">
        <f t="shared" si="1"/>
        <v>250</v>
      </c>
      <c r="I54" s="7">
        <f t="shared" si="2"/>
        <v>760</v>
      </c>
      <c r="J54" s="6">
        <f t="shared" si="3"/>
        <v>60</v>
      </c>
      <c r="K54" s="7">
        <f t="shared" si="4"/>
        <v>1180</v>
      </c>
      <c r="L54" s="7">
        <f t="shared" si="5"/>
        <v>1240</v>
      </c>
      <c r="M54" s="8"/>
    </row>
    <row r="55" spans="1:13" ht="13.5" x14ac:dyDescent="0.15">
      <c r="A55" s="5" t="s">
        <v>65</v>
      </c>
      <c r="B55" s="6">
        <v>1539</v>
      </c>
      <c r="C55" s="6">
        <v>3336</v>
      </c>
      <c r="D55" s="6">
        <v>424</v>
      </c>
      <c r="E55" s="6">
        <v>1182</v>
      </c>
      <c r="F55" s="6">
        <f t="shared" si="0"/>
        <v>1115</v>
      </c>
      <c r="G55" s="6">
        <v>106</v>
      </c>
      <c r="H55" s="7">
        <f t="shared" si="1"/>
        <v>250</v>
      </c>
      <c r="I55" s="7">
        <f t="shared" si="2"/>
        <v>660</v>
      </c>
      <c r="J55" s="6">
        <f t="shared" si="3"/>
        <v>40</v>
      </c>
      <c r="K55" s="7">
        <f t="shared" si="4"/>
        <v>1070</v>
      </c>
      <c r="L55" s="7">
        <f t="shared" si="5"/>
        <v>1110</v>
      </c>
      <c r="M55" s="8"/>
    </row>
    <row r="56" spans="1:13" ht="13.5" x14ac:dyDescent="0.15">
      <c r="A56" s="5" t="s">
        <v>66</v>
      </c>
      <c r="B56" s="6">
        <v>2015</v>
      </c>
      <c r="C56" s="6">
        <v>4084</v>
      </c>
      <c r="D56" s="6">
        <v>201</v>
      </c>
      <c r="E56" s="6">
        <v>581</v>
      </c>
      <c r="F56" s="6">
        <f t="shared" si="0"/>
        <v>1814</v>
      </c>
      <c r="G56" s="6">
        <v>95</v>
      </c>
      <c r="H56" s="7">
        <f t="shared" si="1"/>
        <v>120</v>
      </c>
      <c r="I56" s="7">
        <f t="shared" si="2"/>
        <v>1080</v>
      </c>
      <c r="J56" s="6">
        <f t="shared" si="3"/>
        <v>30</v>
      </c>
      <c r="K56" s="7">
        <f t="shared" si="4"/>
        <v>1410</v>
      </c>
      <c r="L56" s="7">
        <f t="shared" si="5"/>
        <v>1440</v>
      </c>
      <c r="M56" s="8"/>
    </row>
    <row r="57" spans="1:13" ht="13.5" x14ac:dyDescent="0.15">
      <c r="A57" s="5" t="s">
        <v>67</v>
      </c>
      <c r="B57" s="6">
        <v>2157</v>
      </c>
      <c r="C57" s="6">
        <v>4069</v>
      </c>
      <c r="D57" s="6">
        <v>312</v>
      </c>
      <c r="E57" s="6">
        <v>839</v>
      </c>
      <c r="F57" s="6">
        <f t="shared" si="0"/>
        <v>1845</v>
      </c>
      <c r="G57" s="6">
        <v>145</v>
      </c>
      <c r="H57" s="7">
        <f t="shared" si="1"/>
        <v>180</v>
      </c>
      <c r="I57" s="7">
        <f t="shared" si="2"/>
        <v>1100</v>
      </c>
      <c r="J57" s="6">
        <f t="shared" si="3"/>
        <v>50</v>
      </c>
      <c r="K57" s="7">
        <f t="shared" si="4"/>
        <v>1500</v>
      </c>
      <c r="L57" s="7">
        <f t="shared" si="5"/>
        <v>1550</v>
      </c>
      <c r="M57" s="8"/>
    </row>
    <row r="58" spans="1:13" ht="13.5" x14ac:dyDescent="0.15">
      <c r="A58" s="5" t="s">
        <v>68</v>
      </c>
      <c r="B58" s="6">
        <v>3258</v>
      </c>
      <c r="C58" s="6">
        <v>5892</v>
      </c>
      <c r="D58" s="6">
        <v>863</v>
      </c>
      <c r="E58" s="6">
        <v>2201</v>
      </c>
      <c r="F58" s="6">
        <f t="shared" si="0"/>
        <v>2395</v>
      </c>
      <c r="G58" s="6">
        <v>177</v>
      </c>
      <c r="H58" s="7">
        <f t="shared" si="1"/>
        <v>510</v>
      </c>
      <c r="I58" s="7">
        <f t="shared" si="2"/>
        <v>1430</v>
      </c>
      <c r="J58" s="6">
        <f t="shared" si="3"/>
        <v>70</v>
      </c>
      <c r="K58" s="7">
        <f t="shared" si="4"/>
        <v>2280</v>
      </c>
      <c r="L58" s="7">
        <f t="shared" si="5"/>
        <v>2350</v>
      </c>
      <c r="M58" s="8"/>
    </row>
    <row r="59" spans="1:13" ht="13.5" x14ac:dyDescent="0.15">
      <c r="A59" s="5" t="s">
        <v>69</v>
      </c>
      <c r="B59" s="6">
        <v>3636</v>
      </c>
      <c r="C59" s="6">
        <v>6935</v>
      </c>
      <c r="D59" s="6">
        <v>499</v>
      </c>
      <c r="E59" s="6">
        <v>1282</v>
      </c>
      <c r="F59" s="6">
        <f t="shared" si="0"/>
        <v>3137</v>
      </c>
      <c r="G59" s="6">
        <v>515</v>
      </c>
      <c r="H59" s="7">
        <f t="shared" si="1"/>
        <v>290</v>
      </c>
      <c r="I59" s="7">
        <f t="shared" si="2"/>
        <v>1880</v>
      </c>
      <c r="J59" s="6">
        <f t="shared" si="3"/>
        <v>200</v>
      </c>
      <c r="K59" s="7">
        <f t="shared" si="4"/>
        <v>2540</v>
      </c>
      <c r="L59" s="7">
        <f t="shared" si="5"/>
        <v>2740</v>
      </c>
      <c r="M59" s="8"/>
    </row>
    <row r="60" spans="1:13" ht="13.5" x14ac:dyDescent="0.15">
      <c r="A60" s="5" t="s">
        <v>70</v>
      </c>
      <c r="B60" s="6">
        <v>1853</v>
      </c>
      <c r="C60" s="6">
        <v>3542</v>
      </c>
      <c r="D60" s="6">
        <v>407</v>
      </c>
      <c r="E60" s="6">
        <v>1077</v>
      </c>
      <c r="F60" s="6">
        <f t="shared" si="0"/>
        <v>1446</v>
      </c>
      <c r="G60" s="6">
        <v>245</v>
      </c>
      <c r="H60" s="7">
        <f t="shared" si="1"/>
        <v>240</v>
      </c>
      <c r="I60" s="7">
        <f t="shared" si="2"/>
        <v>860</v>
      </c>
      <c r="J60" s="6">
        <f t="shared" si="3"/>
        <v>90</v>
      </c>
      <c r="K60" s="7">
        <f t="shared" si="4"/>
        <v>1290</v>
      </c>
      <c r="L60" s="7">
        <f t="shared" si="5"/>
        <v>1380</v>
      </c>
      <c r="M60" s="8"/>
    </row>
    <row r="61" spans="1:13" ht="13.5" x14ac:dyDescent="0.15">
      <c r="A61" s="5" t="s">
        <v>71</v>
      </c>
      <c r="B61" s="6">
        <v>2706</v>
      </c>
      <c r="C61" s="6">
        <v>4700</v>
      </c>
      <c r="D61" s="6">
        <v>666</v>
      </c>
      <c r="E61" s="6">
        <v>1629</v>
      </c>
      <c r="F61" s="6">
        <f t="shared" si="0"/>
        <v>2040</v>
      </c>
      <c r="G61" s="6">
        <v>361</v>
      </c>
      <c r="H61" s="7">
        <f t="shared" si="1"/>
        <v>390</v>
      </c>
      <c r="I61" s="7">
        <f t="shared" si="2"/>
        <v>1220</v>
      </c>
      <c r="J61" s="6">
        <f t="shared" si="3"/>
        <v>140</v>
      </c>
      <c r="K61" s="7">
        <f t="shared" si="4"/>
        <v>1890</v>
      </c>
      <c r="L61" s="7">
        <f t="shared" si="5"/>
        <v>2030</v>
      </c>
      <c r="M61" s="8"/>
    </row>
    <row r="62" spans="1:13" ht="13.5" x14ac:dyDescent="0.15">
      <c r="A62" s="5" t="s">
        <v>72</v>
      </c>
      <c r="B62" s="6">
        <v>1627</v>
      </c>
      <c r="C62" s="6">
        <v>3053</v>
      </c>
      <c r="D62" s="6">
        <v>395</v>
      </c>
      <c r="E62" s="6">
        <v>1171</v>
      </c>
      <c r="F62" s="6">
        <f t="shared" si="0"/>
        <v>1232</v>
      </c>
      <c r="G62" s="6">
        <v>109</v>
      </c>
      <c r="H62" s="7">
        <f t="shared" si="1"/>
        <v>230</v>
      </c>
      <c r="I62" s="7">
        <f t="shared" si="2"/>
        <v>730</v>
      </c>
      <c r="J62" s="6">
        <f t="shared" si="3"/>
        <v>40</v>
      </c>
      <c r="K62" s="7">
        <f t="shared" si="4"/>
        <v>1130</v>
      </c>
      <c r="L62" s="7">
        <f t="shared" si="5"/>
        <v>1170</v>
      </c>
      <c r="M62" s="8"/>
    </row>
    <row r="63" spans="1:13" ht="13.5" x14ac:dyDescent="0.15">
      <c r="A63" s="5" t="s">
        <v>73</v>
      </c>
      <c r="B63" s="6">
        <v>2718</v>
      </c>
      <c r="C63" s="6">
        <v>4736</v>
      </c>
      <c r="D63" s="6">
        <v>635</v>
      </c>
      <c r="E63" s="6">
        <v>1763</v>
      </c>
      <c r="F63" s="6">
        <f t="shared" si="0"/>
        <v>2083</v>
      </c>
      <c r="G63" s="6">
        <v>154</v>
      </c>
      <c r="H63" s="7">
        <f t="shared" si="1"/>
        <v>380</v>
      </c>
      <c r="I63" s="7">
        <f t="shared" si="2"/>
        <v>1240</v>
      </c>
      <c r="J63" s="6">
        <f t="shared" si="3"/>
        <v>60</v>
      </c>
      <c r="K63" s="7">
        <f t="shared" si="4"/>
        <v>1900</v>
      </c>
      <c r="L63" s="7">
        <f t="shared" si="5"/>
        <v>1960</v>
      </c>
      <c r="M63" s="8"/>
    </row>
    <row r="64" spans="1:13" ht="13.5" x14ac:dyDescent="0.15">
      <c r="A64" s="5" t="s">
        <v>74</v>
      </c>
      <c r="B64" s="6">
        <v>1982</v>
      </c>
      <c r="C64" s="6">
        <v>3860</v>
      </c>
      <c r="D64" s="6">
        <v>728</v>
      </c>
      <c r="E64" s="6">
        <v>1986</v>
      </c>
      <c r="F64" s="6">
        <f t="shared" si="0"/>
        <v>1254</v>
      </c>
      <c r="G64" s="6">
        <v>105</v>
      </c>
      <c r="H64" s="7">
        <f t="shared" si="1"/>
        <v>430</v>
      </c>
      <c r="I64" s="7">
        <f t="shared" si="2"/>
        <v>750</v>
      </c>
      <c r="J64" s="6">
        <f t="shared" si="3"/>
        <v>40</v>
      </c>
      <c r="K64" s="7">
        <f t="shared" si="4"/>
        <v>1380</v>
      </c>
      <c r="L64" s="7">
        <f t="shared" si="5"/>
        <v>1420</v>
      </c>
      <c r="M64" s="8"/>
    </row>
    <row r="65" spans="1:13" ht="13.5" x14ac:dyDescent="0.15">
      <c r="A65" s="5" t="s">
        <v>75</v>
      </c>
      <c r="B65" s="6">
        <v>1244</v>
      </c>
      <c r="C65" s="6">
        <v>2307</v>
      </c>
      <c r="D65" s="6">
        <v>450</v>
      </c>
      <c r="E65" s="6">
        <v>1197</v>
      </c>
      <c r="F65" s="6">
        <f t="shared" si="0"/>
        <v>794</v>
      </c>
      <c r="G65" s="6">
        <v>90</v>
      </c>
      <c r="H65" s="7">
        <f t="shared" si="1"/>
        <v>270</v>
      </c>
      <c r="I65" s="7">
        <f t="shared" si="2"/>
        <v>470</v>
      </c>
      <c r="J65" s="6">
        <f t="shared" si="3"/>
        <v>30</v>
      </c>
      <c r="K65" s="7">
        <f t="shared" si="4"/>
        <v>870</v>
      </c>
      <c r="L65" s="7">
        <f t="shared" si="5"/>
        <v>900</v>
      </c>
      <c r="M65" s="8"/>
    </row>
    <row r="66" spans="1:13" ht="13.5" x14ac:dyDescent="0.15">
      <c r="A66" s="5" t="s">
        <v>76</v>
      </c>
      <c r="B66" s="6">
        <v>870</v>
      </c>
      <c r="C66" s="6">
        <v>1447</v>
      </c>
      <c r="D66" s="6">
        <v>320</v>
      </c>
      <c r="E66" s="6">
        <v>825</v>
      </c>
      <c r="F66" s="6">
        <f t="shared" si="0"/>
        <v>550</v>
      </c>
      <c r="G66" s="6">
        <v>100</v>
      </c>
      <c r="H66" s="7">
        <f t="shared" si="1"/>
        <v>190</v>
      </c>
      <c r="I66" s="7">
        <f t="shared" si="2"/>
        <v>330</v>
      </c>
      <c r="J66" s="6">
        <f t="shared" si="3"/>
        <v>40</v>
      </c>
      <c r="K66" s="7">
        <f t="shared" si="4"/>
        <v>600</v>
      </c>
      <c r="L66" s="7">
        <f t="shared" si="5"/>
        <v>640</v>
      </c>
      <c r="M66" s="8"/>
    </row>
    <row r="67" spans="1:13" ht="13.5" x14ac:dyDescent="0.15">
      <c r="A67" s="5" t="s">
        <v>77</v>
      </c>
      <c r="B67" s="6">
        <v>766</v>
      </c>
      <c r="C67" s="6">
        <v>1416</v>
      </c>
      <c r="D67" s="6">
        <v>341</v>
      </c>
      <c r="E67" s="6">
        <v>850</v>
      </c>
      <c r="F67" s="6">
        <f t="shared" si="0"/>
        <v>425</v>
      </c>
      <c r="G67" s="6">
        <v>112</v>
      </c>
      <c r="H67" s="7">
        <f t="shared" si="1"/>
        <v>200</v>
      </c>
      <c r="I67" s="7">
        <f t="shared" si="2"/>
        <v>250</v>
      </c>
      <c r="J67" s="6">
        <f t="shared" si="3"/>
        <v>40</v>
      </c>
      <c r="K67" s="7">
        <f t="shared" si="4"/>
        <v>530</v>
      </c>
      <c r="L67" s="7">
        <f t="shared" si="5"/>
        <v>570</v>
      </c>
      <c r="M67" s="8"/>
    </row>
    <row r="68" spans="1:13" ht="13.5" x14ac:dyDescent="0.15">
      <c r="A68" s="5" t="s">
        <v>78</v>
      </c>
      <c r="B68" s="6">
        <v>2977</v>
      </c>
      <c r="C68" s="6">
        <v>5296</v>
      </c>
      <c r="D68" s="6">
        <v>322</v>
      </c>
      <c r="E68" s="6">
        <v>801</v>
      </c>
      <c r="F68" s="6">
        <f t="shared" si="0"/>
        <v>2655</v>
      </c>
      <c r="G68" s="6">
        <v>270</v>
      </c>
      <c r="H68" s="7">
        <f t="shared" si="1"/>
        <v>190</v>
      </c>
      <c r="I68" s="7">
        <f t="shared" si="2"/>
        <v>1590</v>
      </c>
      <c r="J68" s="6">
        <f t="shared" si="3"/>
        <v>100</v>
      </c>
      <c r="K68" s="7">
        <f t="shared" si="4"/>
        <v>2080</v>
      </c>
      <c r="L68" s="7">
        <f t="shared" si="5"/>
        <v>2180</v>
      </c>
      <c r="M68" s="8"/>
    </row>
    <row r="69" spans="1:13" ht="13.5" x14ac:dyDescent="0.15">
      <c r="A69" s="5" t="s">
        <v>79</v>
      </c>
      <c r="B69" s="6">
        <v>1724</v>
      </c>
      <c r="C69" s="6">
        <v>3274</v>
      </c>
      <c r="D69" s="6">
        <v>353</v>
      </c>
      <c r="E69" s="6">
        <v>963</v>
      </c>
      <c r="F69" s="6">
        <f t="shared" si="0"/>
        <v>1371</v>
      </c>
      <c r="G69" s="6">
        <v>163</v>
      </c>
      <c r="H69" s="7">
        <f t="shared" si="1"/>
        <v>210</v>
      </c>
      <c r="I69" s="7">
        <f t="shared" si="2"/>
        <v>820</v>
      </c>
      <c r="J69" s="6">
        <f t="shared" si="3"/>
        <v>60</v>
      </c>
      <c r="K69" s="7">
        <f t="shared" si="4"/>
        <v>1200</v>
      </c>
      <c r="L69" s="7">
        <f t="shared" si="5"/>
        <v>1260</v>
      </c>
      <c r="M69" s="8"/>
    </row>
    <row r="70" spans="1:13" ht="13.5" x14ac:dyDescent="0.15">
      <c r="A70" s="5" t="s">
        <v>80</v>
      </c>
      <c r="B70" s="6">
        <v>1592</v>
      </c>
      <c r="C70" s="6">
        <v>2951</v>
      </c>
      <c r="D70" s="6">
        <v>513</v>
      </c>
      <c r="E70" s="6">
        <v>1306</v>
      </c>
      <c r="F70" s="6">
        <f t="shared" si="0"/>
        <v>1079</v>
      </c>
      <c r="G70" s="6">
        <v>161</v>
      </c>
      <c r="H70" s="7">
        <f t="shared" si="1"/>
        <v>300</v>
      </c>
      <c r="I70" s="7">
        <f t="shared" si="2"/>
        <v>640</v>
      </c>
      <c r="J70" s="6">
        <f t="shared" si="3"/>
        <v>60</v>
      </c>
      <c r="K70" s="7">
        <f t="shared" si="4"/>
        <v>1110</v>
      </c>
      <c r="L70" s="7">
        <f t="shared" si="5"/>
        <v>1170</v>
      </c>
      <c r="M70" s="8"/>
    </row>
    <row r="71" spans="1:13" ht="13.5" x14ac:dyDescent="0.15">
      <c r="A71" s="5" t="s">
        <v>81</v>
      </c>
      <c r="B71" s="6">
        <v>1918</v>
      </c>
      <c r="C71" s="6">
        <v>3261</v>
      </c>
      <c r="D71" s="6">
        <v>674</v>
      </c>
      <c r="E71" s="6">
        <v>1657</v>
      </c>
      <c r="F71" s="6">
        <f t="shared" si="0"/>
        <v>1244</v>
      </c>
      <c r="G71" s="6">
        <v>134</v>
      </c>
      <c r="H71" s="7">
        <f t="shared" si="1"/>
        <v>400</v>
      </c>
      <c r="I71" s="7">
        <f t="shared" si="2"/>
        <v>740</v>
      </c>
      <c r="J71" s="6">
        <f t="shared" si="3"/>
        <v>50</v>
      </c>
      <c r="K71" s="7">
        <f t="shared" si="4"/>
        <v>1340</v>
      </c>
      <c r="L71" s="7">
        <f t="shared" si="5"/>
        <v>1390</v>
      </c>
      <c r="M71" s="8"/>
    </row>
    <row r="72" spans="1:13" ht="13.5" x14ac:dyDescent="0.15">
      <c r="A72" s="5" t="s">
        <v>82</v>
      </c>
      <c r="B72" s="6">
        <v>2748</v>
      </c>
      <c r="C72" s="6">
        <v>5696</v>
      </c>
      <c r="D72" s="6">
        <v>578</v>
      </c>
      <c r="E72" s="6">
        <v>1524</v>
      </c>
      <c r="F72" s="6">
        <f t="shared" si="0"/>
        <v>2170</v>
      </c>
      <c r="G72" s="6">
        <v>127</v>
      </c>
      <c r="H72" s="7">
        <f t="shared" si="1"/>
        <v>340</v>
      </c>
      <c r="I72" s="7">
        <f t="shared" si="2"/>
        <v>1300</v>
      </c>
      <c r="J72" s="6">
        <f t="shared" si="3"/>
        <v>50</v>
      </c>
      <c r="K72" s="7">
        <f t="shared" si="4"/>
        <v>1920</v>
      </c>
      <c r="L72" s="7">
        <f t="shared" si="5"/>
        <v>1970</v>
      </c>
      <c r="M72" s="8"/>
    </row>
    <row r="73" spans="1:13" ht="13.5" x14ac:dyDescent="0.15">
      <c r="A73" s="5" t="s">
        <v>83</v>
      </c>
      <c r="B73" s="6">
        <v>1481</v>
      </c>
      <c r="C73" s="6">
        <v>2667</v>
      </c>
      <c r="D73" s="6">
        <v>393</v>
      </c>
      <c r="E73" s="6">
        <v>1029</v>
      </c>
      <c r="F73" s="6">
        <f t="shared" si="0"/>
        <v>1088</v>
      </c>
      <c r="G73" s="6">
        <v>86</v>
      </c>
      <c r="H73" s="7">
        <f t="shared" si="1"/>
        <v>230</v>
      </c>
      <c r="I73" s="7">
        <f t="shared" si="2"/>
        <v>650</v>
      </c>
      <c r="J73" s="6">
        <f t="shared" si="3"/>
        <v>30</v>
      </c>
      <c r="K73" s="7">
        <f t="shared" si="4"/>
        <v>1030</v>
      </c>
      <c r="L73" s="7">
        <f t="shared" si="5"/>
        <v>1060</v>
      </c>
      <c r="M73" s="8"/>
    </row>
    <row r="74" spans="1:13" ht="13.5" x14ac:dyDescent="0.15">
      <c r="A74" s="5" t="s">
        <v>84</v>
      </c>
      <c r="B74" s="6">
        <v>2427</v>
      </c>
      <c r="C74" s="6">
        <v>3605</v>
      </c>
      <c r="D74" s="6">
        <v>487</v>
      </c>
      <c r="E74" s="6">
        <v>1146</v>
      </c>
      <c r="F74" s="6">
        <f t="shared" si="0"/>
        <v>1940</v>
      </c>
      <c r="G74" s="6">
        <v>410</v>
      </c>
      <c r="H74" s="7">
        <f t="shared" si="1"/>
        <v>290</v>
      </c>
      <c r="I74" s="7">
        <f t="shared" si="2"/>
        <v>1160</v>
      </c>
      <c r="J74" s="6">
        <f t="shared" si="3"/>
        <v>160</v>
      </c>
      <c r="K74" s="7">
        <f t="shared" si="4"/>
        <v>1690</v>
      </c>
      <c r="L74" s="7">
        <f t="shared" si="5"/>
        <v>1850</v>
      </c>
      <c r="M74" s="8"/>
    </row>
    <row r="75" spans="1:13" ht="13.5" x14ac:dyDescent="0.15">
      <c r="A75" s="5" t="s">
        <v>85</v>
      </c>
      <c r="B75" s="6">
        <v>2629</v>
      </c>
      <c r="C75" s="6">
        <v>3904</v>
      </c>
      <c r="D75" s="6">
        <v>456</v>
      </c>
      <c r="E75" s="6">
        <v>1025</v>
      </c>
      <c r="F75" s="6">
        <f t="shared" si="0"/>
        <v>2173</v>
      </c>
      <c r="G75" s="6">
        <v>216</v>
      </c>
      <c r="H75" s="7">
        <f t="shared" si="1"/>
        <v>270</v>
      </c>
      <c r="I75" s="7">
        <f t="shared" si="2"/>
        <v>1300</v>
      </c>
      <c r="J75" s="6">
        <f t="shared" si="3"/>
        <v>80</v>
      </c>
      <c r="K75" s="7">
        <f t="shared" si="4"/>
        <v>1840</v>
      </c>
      <c r="L75" s="7">
        <f t="shared" si="5"/>
        <v>1920</v>
      </c>
      <c r="M75" s="8"/>
    </row>
    <row r="76" spans="1:13" ht="13.5" x14ac:dyDescent="0.15">
      <c r="A76" s="5" t="s">
        <v>86</v>
      </c>
      <c r="B76" s="6">
        <v>2283</v>
      </c>
      <c r="C76" s="6">
        <v>3857</v>
      </c>
      <c r="D76" s="6">
        <v>908</v>
      </c>
      <c r="E76" s="6">
        <v>2263</v>
      </c>
      <c r="F76" s="6">
        <f t="shared" ref="F76:F139" si="6">SUM(B76-D76)</f>
        <v>1375</v>
      </c>
      <c r="G76" s="6">
        <v>146</v>
      </c>
      <c r="H76" s="7">
        <f t="shared" si="1"/>
        <v>540</v>
      </c>
      <c r="I76" s="7">
        <f t="shared" si="2"/>
        <v>820</v>
      </c>
      <c r="J76" s="6">
        <f t="shared" si="3"/>
        <v>50</v>
      </c>
      <c r="K76" s="7">
        <f t="shared" si="4"/>
        <v>1590</v>
      </c>
      <c r="L76" s="7">
        <f t="shared" si="5"/>
        <v>1640</v>
      </c>
      <c r="M76" s="8"/>
    </row>
    <row r="77" spans="1:13" ht="13.5" x14ac:dyDescent="0.15">
      <c r="A77" s="5" t="s">
        <v>87</v>
      </c>
      <c r="B77" s="6">
        <v>2360</v>
      </c>
      <c r="C77" s="6">
        <v>3786</v>
      </c>
      <c r="D77" s="6">
        <v>860</v>
      </c>
      <c r="E77" s="6">
        <v>2036</v>
      </c>
      <c r="F77" s="6">
        <f t="shared" si="6"/>
        <v>1500</v>
      </c>
      <c r="G77" s="6">
        <v>94</v>
      </c>
      <c r="H77" s="7">
        <f t="shared" ref="H77:H140" si="7">ROUNDDOWN(D77*0.6,-1)</f>
        <v>510</v>
      </c>
      <c r="I77" s="7">
        <f t="shared" ref="I77:I140" si="8">ROUNDDOWN(F77*0.6,-1)</f>
        <v>900</v>
      </c>
      <c r="J77" s="6">
        <f t="shared" ref="J77:J140" si="9">ROUNDDOWN(G77*0.4,-1)</f>
        <v>30</v>
      </c>
      <c r="K77" s="7">
        <f t="shared" ref="K77:K140" si="10">ROUNDDOWN(B77*0.7,-1)</f>
        <v>1650</v>
      </c>
      <c r="L77" s="7">
        <f t="shared" ref="L77:L140" si="11">J77+K77</f>
        <v>1680</v>
      </c>
      <c r="M77" s="8"/>
    </row>
    <row r="78" spans="1:13" ht="13.5" x14ac:dyDescent="0.15">
      <c r="A78" s="5" t="s">
        <v>88</v>
      </c>
      <c r="B78" s="6">
        <v>1834</v>
      </c>
      <c r="C78" s="6">
        <v>3639</v>
      </c>
      <c r="D78" s="6">
        <v>224</v>
      </c>
      <c r="E78" s="6">
        <v>477</v>
      </c>
      <c r="F78" s="6">
        <f t="shared" si="6"/>
        <v>1610</v>
      </c>
      <c r="G78" s="6">
        <v>212</v>
      </c>
      <c r="H78" s="7">
        <f t="shared" si="7"/>
        <v>130</v>
      </c>
      <c r="I78" s="7">
        <f t="shared" si="8"/>
        <v>960</v>
      </c>
      <c r="J78" s="6">
        <f t="shared" si="9"/>
        <v>80</v>
      </c>
      <c r="K78" s="7">
        <f t="shared" si="10"/>
        <v>1280</v>
      </c>
      <c r="L78" s="7">
        <f t="shared" si="11"/>
        <v>1360</v>
      </c>
      <c r="M78" s="8"/>
    </row>
    <row r="79" spans="1:13" ht="13.5" x14ac:dyDescent="0.15">
      <c r="A79" s="5" t="s">
        <v>89</v>
      </c>
      <c r="B79" s="6">
        <v>1766</v>
      </c>
      <c r="C79" s="6">
        <v>2994</v>
      </c>
      <c r="D79" s="6">
        <v>214</v>
      </c>
      <c r="E79" s="6">
        <v>604</v>
      </c>
      <c r="F79" s="6">
        <f t="shared" si="6"/>
        <v>1552</v>
      </c>
      <c r="G79" s="6">
        <v>78</v>
      </c>
      <c r="H79" s="7">
        <f t="shared" si="7"/>
        <v>120</v>
      </c>
      <c r="I79" s="7">
        <f t="shared" si="8"/>
        <v>930</v>
      </c>
      <c r="J79" s="6">
        <f t="shared" si="9"/>
        <v>30</v>
      </c>
      <c r="K79" s="7">
        <f t="shared" si="10"/>
        <v>1230</v>
      </c>
      <c r="L79" s="7">
        <f t="shared" si="11"/>
        <v>1260</v>
      </c>
      <c r="M79" s="8"/>
    </row>
    <row r="80" spans="1:13" ht="13.5" x14ac:dyDescent="0.15">
      <c r="A80" s="5" t="s">
        <v>90</v>
      </c>
      <c r="B80" s="6">
        <v>1847</v>
      </c>
      <c r="C80" s="6">
        <v>2958</v>
      </c>
      <c r="D80" s="6">
        <v>164</v>
      </c>
      <c r="E80" s="6">
        <v>433</v>
      </c>
      <c r="F80" s="6">
        <f t="shared" si="6"/>
        <v>1683</v>
      </c>
      <c r="G80" s="6">
        <v>95</v>
      </c>
      <c r="H80" s="7">
        <f t="shared" si="7"/>
        <v>90</v>
      </c>
      <c r="I80" s="7">
        <f t="shared" si="8"/>
        <v>1000</v>
      </c>
      <c r="J80" s="6">
        <f t="shared" si="9"/>
        <v>30</v>
      </c>
      <c r="K80" s="7">
        <f t="shared" si="10"/>
        <v>1290</v>
      </c>
      <c r="L80" s="7">
        <f t="shared" si="11"/>
        <v>1320</v>
      </c>
      <c r="M80" s="8"/>
    </row>
    <row r="81" spans="1:13" ht="13.5" x14ac:dyDescent="0.15">
      <c r="A81" s="5" t="s">
        <v>91</v>
      </c>
      <c r="B81" s="6">
        <v>1238</v>
      </c>
      <c r="C81" s="6">
        <v>2201</v>
      </c>
      <c r="D81" s="6">
        <v>502</v>
      </c>
      <c r="E81" s="6">
        <v>1314</v>
      </c>
      <c r="F81" s="6">
        <f t="shared" si="6"/>
        <v>736</v>
      </c>
      <c r="G81" s="6">
        <v>91</v>
      </c>
      <c r="H81" s="7">
        <f t="shared" si="7"/>
        <v>300</v>
      </c>
      <c r="I81" s="7">
        <f t="shared" si="8"/>
        <v>440</v>
      </c>
      <c r="J81" s="6">
        <f t="shared" si="9"/>
        <v>30</v>
      </c>
      <c r="K81" s="7">
        <f t="shared" si="10"/>
        <v>860</v>
      </c>
      <c r="L81" s="7">
        <f t="shared" si="11"/>
        <v>890</v>
      </c>
      <c r="M81" s="8"/>
    </row>
    <row r="82" spans="1:13" ht="13.5" x14ac:dyDescent="0.15">
      <c r="A82" s="5" t="s">
        <v>92</v>
      </c>
      <c r="B82" s="6">
        <v>1808</v>
      </c>
      <c r="C82" s="6">
        <v>3253</v>
      </c>
      <c r="D82" s="6">
        <v>457</v>
      </c>
      <c r="E82" s="6">
        <v>1121</v>
      </c>
      <c r="F82" s="6">
        <f t="shared" si="6"/>
        <v>1351</v>
      </c>
      <c r="G82" s="6">
        <v>131</v>
      </c>
      <c r="H82" s="7">
        <f t="shared" si="7"/>
        <v>270</v>
      </c>
      <c r="I82" s="7">
        <f t="shared" si="8"/>
        <v>810</v>
      </c>
      <c r="J82" s="6">
        <f t="shared" si="9"/>
        <v>50</v>
      </c>
      <c r="K82" s="7">
        <f t="shared" si="10"/>
        <v>1260</v>
      </c>
      <c r="L82" s="7">
        <f t="shared" si="11"/>
        <v>1310</v>
      </c>
      <c r="M82" s="8"/>
    </row>
    <row r="83" spans="1:13" ht="13.5" x14ac:dyDescent="0.15">
      <c r="A83" s="5" t="s">
        <v>93</v>
      </c>
      <c r="B83" s="6">
        <v>1615</v>
      </c>
      <c r="C83" s="6">
        <v>3046</v>
      </c>
      <c r="D83" s="6">
        <v>636</v>
      </c>
      <c r="E83" s="6">
        <v>1548</v>
      </c>
      <c r="F83" s="6">
        <f t="shared" si="6"/>
        <v>979</v>
      </c>
      <c r="G83" s="6">
        <v>101</v>
      </c>
      <c r="H83" s="7">
        <f t="shared" si="7"/>
        <v>380</v>
      </c>
      <c r="I83" s="7">
        <f t="shared" si="8"/>
        <v>580</v>
      </c>
      <c r="J83" s="6">
        <f t="shared" si="9"/>
        <v>40</v>
      </c>
      <c r="K83" s="7">
        <f t="shared" si="10"/>
        <v>1130</v>
      </c>
      <c r="L83" s="7">
        <f t="shared" si="11"/>
        <v>1170</v>
      </c>
      <c r="M83" s="8"/>
    </row>
    <row r="84" spans="1:13" ht="13.5" x14ac:dyDescent="0.15">
      <c r="A84" s="5" t="s">
        <v>94</v>
      </c>
      <c r="B84" s="6">
        <v>1749</v>
      </c>
      <c r="C84" s="6">
        <v>3225</v>
      </c>
      <c r="D84" s="6">
        <v>615</v>
      </c>
      <c r="E84" s="6">
        <v>1601</v>
      </c>
      <c r="F84" s="6">
        <f t="shared" si="6"/>
        <v>1134</v>
      </c>
      <c r="G84" s="6">
        <v>128</v>
      </c>
      <c r="H84" s="7">
        <f t="shared" si="7"/>
        <v>360</v>
      </c>
      <c r="I84" s="7">
        <f t="shared" si="8"/>
        <v>680</v>
      </c>
      <c r="J84" s="6">
        <f t="shared" si="9"/>
        <v>50</v>
      </c>
      <c r="K84" s="7">
        <f t="shared" si="10"/>
        <v>1220</v>
      </c>
      <c r="L84" s="7">
        <f t="shared" si="11"/>
        <v>1270</v>
      </c>
      <c r="M84" s="8"/>
    </row>
    <row r="85" spans="1:13" ht="13.5" x14ac:dyDescent="0.15">
      <c r="A85" s="5" t="s">
        <v>95</v>
      </c>
      <c r="B85" s="6">
        <v>1740</v>
      </c>
      <c r="C85" s="6">
        <v>3581</v>
      </c>
      <c r="D85" s="6">
        <v>666</v>
      </c>
      <c r="E85" s="6">
        <v>1841</v>
      </c>
      <c r="F85" s="6">
        <f t="shared" si="6"/>
        <v>1074</v>
      </c>
      <c r="G85" s="6">
        <v>116</v>
      </c>
      <c r="H85" s="7">
        <f t="shared" si="7"/>
        <v>390</v>
      </c>
      <c r="I85" s="7">
        <f t="shared" si="8"/>
        <v>640</v>
      </c>
      <c r="J85" s="6">
        <f t="shared" si="9"/>
        <v>40</v>
      </c>
      <c r="K85" s="7">
        <f t="shared" si="10"/>
        <v>1210</v>
      </c>
      <c r="L85" s="7">
        <f t="shared" si="11"/>
        <v>1250</v>
      </c>
      <c r="M85" s="8"/>
    </row>
    <row r="86" spans="1:13" ht="13.5" x14ac:dyDescent="0.15">
      <c r="A86" s="5" t="s">
        <v>96</v>
      </c>
      <c r="B86" s="6">
        <v>1411</v>
      </c>
      <c r="C86" s="6">
        <v>2695</v>
      </c>
      <c r="D86" s="6">
        <v>11</v>
      </c>
      <c r="E86" s="6">
        <v>28</v>
      </c>
      <c r="F86" s="6">
        <f t="shared" si="6"/>
        <v>1400</v>
      </c>
      <c r="G86" s="6">
        <v>85</v>
      </c>
      <c r="H86" s="7">
        <f t="shared" si="7"/>
        <v>0</v>
      </c>
      <c r="I86" s="7">
        <f t="shared" si="8"/>
        <v>840</v>
      </c>
      <c r="J86" s="6">
        <f t="shared" si="9"/>
        <v>30</v>
      </c>
      <c r="K86" s="7">
        <f t="shared" si="10"/>
        <v>980</v>
      </c>
      <c r="L86" s="7">
        <f t="shared" si="11"/>
        <v>1010</v>
      </c>
      <c r="M86" s="8"/>
    </row>
    <row r="87" spans="1:13" ht="13.5" x14ac:dyDescent="0.15">
      <c r="A87" s="5" t="s">
        <v>97</v>
      </c>
      <c r="B87" s="6">
        <v>479</v>
      </c>
      <c r="C87" s="6">
        <v>963</v>
      </c>
      <c r="D87" s="6">
        <v>0</v>
      </c>
      <c r="E87" s="6">
        <v>0</v>
      </c>
      <c r="F87" s="6">
        <f t="shared" si="6"/>
        <v>479</v>
      </c>
      <c r="G87" s="6">
        <v>63</v>
      </c>
      <c r="H87" s="7">
        <f t="shared" si="7"/>
        <v>0</v>
      </c>
      <c r="I87" s="7">
        <f t="shared" si="8"/>
        <v>280</v>
      </c>
      <c r="J87" s="6">
        <f t="shared" si="9"/>
        <v>20</v>
      </c>
      <c r="K87" s="7">
        <f t="shared" si="10"/>
        <v>330</v>
      </c>
      <c r="L87" s="7">
        <f t="shared" si="11"/>
        <v>350</v>
      </c>
      <c r="M87" s="8"/>
    </row>
    <row r="88" spans="1:13" ht="13.5" x14ac:dyDescent="0.15">
      <c r="A88" s="5" t="s">
        <v>98</v>
      </c>
      <c r="B88" s="6">
        <v>1853</v>
      </c>
      <c r="C88" s="6">
        <v>3423</v>
      </c>
      <c r="D88" s="6">
        <v>756</v>
      </c>
      <c r="E88" s="6">
        <v>1911</v>
      </c>
      <c r="F88" s="6">
        <f t="shared" si="6"/>
        <v>1097</v>
      </c>
      <c r="G88" s="6">
        <v>172</v>
      </c>
      <c r="H88" s="7">
        <f t="shared" si="7"/>
        <v>450</v>
      </c>
      <c r="I88" s="7">
        <f t="shared" si="8"/>
        <v>650</v>
      </c>
      <c r="J88" s="6">
        <f t="shared" si="9"/>
        <v>60</v>
      </c>
      <c r="K88" s="7">
        <f t="shared" si="10"/>
        <v>1290</v>
      </c>
      <c r="L88" s="7">
        <f t="shared" si="11"/>
        <v>1350</v>
      </c>
      <c r="M88" s="8"/>
    </row>
    <row r="89" spans="1:13" ht="13.5" x14ac:dyDescent="0.15">
      <c r="A89" s="5" t="s">
        <v>99</v>
      </c>
      <c r="B89" s="6">
        <v>3178</v>
      </c>
      <c r="C89" s="6">
        <v>5469</v>
      </c>
      <c r="D89" s="6">
        <v>837</v>
      </c>
      <c r="E89" s="6">
        <v>2070</v>
      </c>
      <c r="F89" s="6">
        <f t="shared" si="6"/>
        <v>2341</v>
      </c>
      <c r="G89" s="6">
        <v>209</v>
      </c>
      <c r="H89" s="7">
        <f t="shared" si="7"/>
        <v>500</v>
      </c>
      <c r="I89" s="7">
        <f t="shared" si="8"/>
        <v>1400</v>
      </c>
      <c r="J89" s="6">
        <f t="shared" si="9"/>
        <v>80</v>
      </c>
      <c r="K89" s="7">
        <f t="shared" si="10"/>
        <v>2220</v>
      </c>
      <c r="L89" s="7">
        <f t="shared" si="11"/>
        <v>2300</v>
      </c>
      <c r="M89" s="8"/>
    </row>
    <row r="90" spans="1:13" ht="13.5" x14ac:dyDescent="0.15">
      <c r="A90" s="5" t="s">
        <v>100</v>
      </c>
      <c r="B90" s="6">
        <v>1782</v>
      </c>
      <c r="C90" s="6">
        <v>3488</v>
      </c>
      <c r="D90" s="6">
        <v>869</v>
      </c>
      <c r="E90" s="6">
        <v>2190</v>
      </c>
      <c r="F90" s="6">
        <f t="shared" si="6"/>
        <v>913</v>
      </c>
      <c r="G90" s="6">
        <v>169</v>
      </c>
      <c r="H90" s="7">
        <f t="shared" si="7"/>
        <v>520</v>
      </c>
      <c r="I90" s="7">
        <f t="shared" si="8"/>
        <v>540</v>
      </c>
      <c r="J90" s="6">
        <f t="shared" si="9"/>
        <v>60</v>
      </c>
      <c r="K90" s="7">
        <f t="shared" si="10"/>
        <v>1240</v>
      </c>
      <c r="L90" s="7">
        <f t="shared" si="11"/>
        <v>1300</v>
      </c>
      <c r="M90" s="8"/>
    </row>
    <row r="91" spans="1:13" ht="13.5" x14ac:dyDescent="0.15">
      <c r="A91" s="5" t="s">
        <v>101</v>
      </c>
      <c r="B91" s="6">
        <v>927</v>
      </c>
      <c r="C91" s="6">
        <v>2098</v>
      </c>
      <c r="D91" s="6">
        <v>406</v>
      </c>
      <c r="E91" s="6">
        <v>1088</v>
      </c>
      <c r="F91" s="6">
        <f t="shared" si="6"/>
        <v>521</v>
      </c>
      <c r="G91" s="6">
        <v>136</v>
      </c>
      <c r="H91" s="7">
        <f t="shared" si="7"/>
        <v>240</v>
      </c>
      <c r="I91" s="7">
        <f t="shared" si="8"/>
        <v>310</v>
      </c>
      <c r="J91" s="6">
        <f t="shared" si="9"/>
        <v>50</v>
      </c>
      <c r="K91" s="7">
        <f t="shared" si="10"/>
        <v>640</v>
      </c>
      <c r="L91" s="7">
        <f t="shared" si="11"/>
        <v>690</v>
      </c>
      <c r="M91" s="8"/>
    </row>
    <row r="92" spans="1:13" ht="13.5" x14ac:dyDescent="0.15">
      <c r="A92" s="5" t="s">
        <v>102</v>
      </c>
      <c r="B92" s="6">
        <v>2362</v>
      </c>
      <c r="C92" s="6">
        <v>4834</v>
      </c>
      <c r="D92" s="6">
        <v>989</v>
      </c>
      <c r="E92" s="6">
        <v>2511</v>
      </c>
      <c r="F92" s="6">
        <f t="shared" si="6"/>
        <v>1373</v>
      </c>
      <c r="G92" s="6">
        <v>239</v>
      </c>
      <c r="H92" s="7">
        <f t="shared" si="7"/>
        <v>590</v>
      </c>
      <c r="I92" s="7">
        <f t="shared" si="8"/>
        <v>820</v>
      </c>
      <c r="J92" s="6">
        <f t="shared" si="9"/>
        <v>90</v>
      </c>
      <c r="K92" s="7">
        <f t="shared" si="10"/>
        <v>1650</v>
      </c>
      <c r="L92" s="7">
        <f t="shared" si="11"/>
        <v>1740</v>
      </c>
      <c r="M92" s="8"/>
    </row>
    <row r="93" spans="1:13" ht="13.5" x14ac:dyDescent="0.15">
      <c r="A93" s="5" t="s">
        <v>103</v>
      </c>
      <c r="B93" s="6">
        <v>1488</v>
      </c>
      <c r="C93" s="6">
        <v>2891</v>
      </c>
      <c r="D93" s="6">
        <v>724</v>
      </c>
      <c r="E93" s="6">
        <v>1894</v>
      </c>
      <c r="F93" s="6">
        <f t="shared" si="6"/>
        <v>764</v>
      </c>
      <c r="G93" s="6">
        <v>117</v>
      </c>
      <c r="H93" s="7">
        <f t="shared" si="7"/>
        <v>430</v>
      </c>
      <c r="I93" s="7">
        <f t="shared" si="8"/>
        <v>450</v>
      </c>
      <c r="J93" s="6">
        <f t="shared" si="9"/>
        <v>40</v>
      </c>
      <c r="K93" s="7">
        <f t="shared" si="10"/>
        <v>1040</v>
      </c>
      <c r="L93" s="7">
        <f t="shared" si="11"/>
        <v>1080</v>
      </c>
      <c r="M93" s="8"/>
    </row>
    <row r="94" spans="1:13" ht="13.5" x14ac:dyDescent="0.15">
      <c r="A94" s="5" t="s">
        <v>104</v>
      </c>
      <c r="B94" s="6">
        <v>1116</v>
      </c>
      <c r="C94" s="6">
        <v>2209</v>
      </c>
      <c r="D94" s="6">
        <v>474</v>
      </c>
      <c r="E94" s="6">
        <v>1289</v>
      </c>
      <c r="F94" s="6">
        <f t="shared" si="6"/>
        <v>642</v>
      </c>
      <c r="G94" s="6">
        <v>113</v>
      </c>
      <c r="H94" s="7">
        <f t="shared" si="7"/>
        <v>280</v>
      </c>
      <c r="I94" s="7">
        <f t="shared" si="8"/>
        <v>380</v>
      </c>
      <c r="J94" s="6">
        <f t="shared" si="9"/>
        <v>40</v>
      </c>
      <c r="K94" s="7">
        <f t="shared" si="10"/>
        <v>780</v>
      </c>
      <c r="L94" s="7">
        <f t="shared" si="11"/>
        <v>820</v>
      </c>
      <c r="M94" s="8"/>
    </row>
    <row r="95" spans="1:13" ht="13.5" x14ac:dyDescent="0.15">
      <c r="A95" s="5" t="s">
        <v>105</v>
      </c>
      <c r="B95" s="6">
        <v>982</v>
      </c>
      <c r="C95" s="6">
        <v>1987</v>
      </c>
      <c r="D95" s="6">
        <v>265</v>
      </c>
      <c r="E95" s="6">
        <v>745</v>
      </c>
      <c r="F95" s="6">
        <f t="shared" si="6"/>
        <v>717</v>
      </c>
      <c r="G95" s="6">
        <v>70</v>
      </c>
      <c r="H95" s="7">
        <f t="shared" si="7"/>
        <v>150</v>
      </c>
      <c r="I95" s="7">
        <f t="shared" si="8"/>
        <v>430</v>
      </c>
      <c r="J95" s="6">
        <f t="shared" si="9"/>
        <v>20</v>
      </c>
      <c r="K95" s="7">
        <f t="shared" si="10"/>
        <v>680</v>
      </c>
      <c r="L95" s="7">
        <f t="shared" si="11"/>
        <v>700</v>
      </c>
      <c r="M95" s="8"/>
    </row>
    <row r="96" spans="1:13" ht="13.5" x14ac:dyDescent="0.15">
      <c r="A96" s="5" t="s">
        <v>106</v>
      </c>
      <c r="B96" s="6">
        <v>913</v>
      </c>
      <c r="C96" s="6">
        <v>1838</v>
      </c>
      <c r="D96" s="6">
        <v>428</v>
      </c>
      <c r="E96" s="6">
        <v>1138</v>
      </c>
      <c r="F96" s="6">
        <f t="shared" si="6"/>
        <v>485</v>
      </c>
      <c r="G96" s="6">
        <v>70</v>
      </c>
      <c r="H96" s="7">
        <f t="shared" si="7"/>
        <v>250</v>
      </c>
      <c r="I96" s="7">
        <f t="shared" si="8"/>
        <v>290</v>
      </c>
      <c r="J96" s="6">
        <f t="shared" si="9"/>
        <v>20</v>
      </c>
      <c r="K96" s="7">
        <f t="shared" si="10"/>
        <v>630</v>
      </c>
      <c r="L96" s="7">
        <f t="shared" si="11"/>
        <v>650</v>
      </c>
      <c r="M96" s="8"/>
    </row>
    <row r="97" spans="1:13" ht="13.5" x14ac:dyDescent="0.15">
      <c r="A97" s="5" t="s">
        <v>107</v>
      </c>
      <c r="B97" s="6">
        <v>783</v>
      </c>
      <c r="C97" s="6">
        <v>1689</v>
      </c>
      <c r="D97" s="6">
        <v>207</v>
      </c>
      <c r="E97" s="6">
        <v>583</v>
      </c>
      <c r="F97" s="6">
        <f t="shared" si="6"/>
        <v>576</v>
      </c>
      <c r="G97" s="6">
        <v>111</v>
      </c>
      <c r="H97" s="7">
        <f t="shared" si="7"/>
        <v>120</v>
      </c>
      <c r="I97" s="7">
        <f t="shared" si="8"/>
        <v>340</v>
      </c>
      <c r="J97" s="6">
        <f t="shared" si="9"/>
        <v>40</v>
      </c>
      <c r="K97" s="7">
        <f t="shared" si="10"/>
        <v>540</v>
      </c>
      <c r="L97" s="7">
        <f t="shared" si="11"/>
        <v>580</v>
      </c>
      <c r="M97" s="8"/>
    </row>
    <row r="98" spans="1:13" ht="13.5" x14ac:dyDescent="0.15">
      <c r="A98" s="5" t="s">
        <v>108</v>
      </c>
      <c r="B98" s="6">
        <v>701</v>
      </c>
      <c r="C98" s="6">
        <v>1477</v>
      </c>
      <c r="D98" s="6">
        <v>223</v>
      </c>
      <c r="E98" s="6">
        <v>649</v>
      </c>
      <c r="F98" s="6">
        <f t="shared" si="6"/>
        <v>478</v>
      </c>
      <c r="G98" s="6">
        <v>89</v>
      </c>
      <c r="H98" s="7">
        <f t="shared" si="7"/>
        <v>130</v>
      </c>
      <c r="I98" s="7">
        <f t="shared" si="8"/>
        <v>280</v>
      </c>
      <c r="J98" s="6">
        <f t="shared" si="9"/>
        <v>30</v>
      </c>
      <c r="K98" s="7">
        <f t="shared" si="10"/>
        <v>490</v>
      </c>
      <c r="L98" s="7">
        <f t="shared" si="11"/>
        <v>520</v>
      </c>
      <c r="M98" s="8"/>
    </row>
    <row r="99" spans="1:13" ht="13.5" x14ac:dyDescent="0.15">
      <c r="A99" s="5" t="s">
        <v>109</v>
      </c>
      <c r="B99" s="6">
        <v>671</v>
      </c>
      <c r="C99" s="6">
        <v>1267</v>
      </c>
      <c r="D99" s="6">
        <v>224</v>
      </c>
      <c r="E99" s="6">
        <v>619</v>
      </c>
      <c r="F99" s="6">
        <f t="shared" si="6"/>
        <v>447</v>
      </c>
      <c r="G99" s="6">
        <v>72</v>
      </c>
      <c r="H99" s="7">
        <f t="shared" si="7"/>
        <v>130</v>
      </c>
      <c r="I99" s="7">
        <f t="shared" si="8"/>
        <v>260</v>
      </c>
      <c r="J99" s="6">
        <f t="shared" si="9"/>
        <v>20</v>
      </c>
      <c r="K99" s="7">
        <f t="shared" si="10"/>
        <v>460</v>
      </c>
      <c r="L99" s="7">
        <f t="shared" si="11"/>
        <v>480</v>
      </c>
      <c r="M99" s="8"/>
    </row>
    <row r="100" spans="1:13" ht="13.5" x14ac:dyDescent="0.15">
      <c r="A100" s="5" t="s">
        <v>110</v>
      </c>
      <c r="B100" s="6">
        <v>1436</v>
      </c>
      <c r="C100" s="6">
        <v>2381</v>
      </c>
      <c r="D100" s="6">
        <v>295</v>
      </c>
      <c r="E100" s="6">
        <v>832</v>
      </c>
      <c r="F100" s="6">
        <f t="shared" si="6"/>
        <v>1141</v>
      </c>
      <c r="G100" s="6">
        <v>121</v>
      </c>
      <c r="H100" s="7">
        <f t="shared" si="7"/>
        <v>170</v>
      </c>
      <c r="I100" s="7">
        <f t="shared" si="8"/>
        <v>680</v>
      </c>
      <c r="J100" s="6">
        <f t="shared" si="9"/>
        <v>40</v>
      </c>
      <c r="K100" s="7">
        <f t="shared" si="10"/>
        <v>1000</v>
      </c>
      <c r="L100" s="7">
        <f t="shared" si="11"/>
        <v>1040</v>
      </c>
      <c r="M100" s="8"/>
    </row>
    <row r="101" spans="1:13" ht="13.5" x14ac:dyDescent="0.15">
      <c r="A101" s="5" t="s">
        <v>111</v>
      </c>
      <c r="B101" s="6">
        <v>1523</v>
      </c>
      <c r="C101" s="6">
        <v>2734</v>
      </c>
      <c r="D101" s="6">
        <v>566</v>
      </c>
      <c r="E101" s="6">
        <v>1393</v>
      </c>
      <c r="F101" s="6">
        <f t="shared" si="6"/>
        <v>957</v>
      </c>
      <c r="G101" s="6">
        <v>153</v>
      </c>
      <c r="H101" s="7">
        <f t="shared" si="7"/>
        <v>330</v>
      </c>
      <c r="I101" s="7">
        <f t="shared" si="8"/>
        <v>570</v>
      </c>
      <c r="J101" s="6">
        <f t="shared" si="9"/>
        <v>60</v>
      </c>
      <c r="K101" s="7">
        <f t="shared" si="10"/>
        <v>1060</v>
      </c>
      <c r="L101" s="7">
        <f t="shared" si="11"/>
        <v>1120</v>
      </c>
      <c r="M101" s="8"/>
    </row>
    <row r="102" spans="1:13" ht="13.5" x14ac:dyDescent="0.15">
      <c r="A102" s="5" t="s">
        <v>112</v>
      </c>
      <c r="B102" s="6">
        <v>2127</v>
      </c>
      <c r="C102" s="6">
        <v>3734</v>
      </c>
      <c r="D102" s="6">
        <v>612</v>
      </c>
      <c r="E102" s="6">
        <v>1547</v>
      </c>
      <c r="F102" s="6">
        <f t="shared" si="6"/>
        <v>1515</v>
      </c>
      <c r="G102" s="6">
        <v>109</v>
      </c>
      <c r="H102" s="7">
        <f t="shared" si="7"/>
        <v>360</v>
      </c>
      <c r="I102" s="7">
        <f t="shared" si="8"/>
        <v>900</v>
      </c>
      <c r="J102" s="6">
        <f t="shared" si="9"/>
        <v>40</v>
      </c>
      <c r="K102" s="7">
        <f t="shared" si="10"/>
        <v>1480</v>
      </c>
      <c r="L102" s="7">
        <f t="shared" si="11"/>
        <v>1520</v>
      </c>
      <c r="M102" s="8"/>
    </row>
    <row r="103" spans="1:13" ht="13.5" x14ac:dyDescent="0.15">
      <c r="A103" s="5" t="s">
        <v>113</v>
      </c>
      <c r="B103" s="6">
        <v>976</v>
      </c>
      <c r="C103" s="6">
        <v>1794</v>
      </c>
      <c r="D103" s="6">
        <v>60</v>
      </c>
      <c r="E103" s="6">
        <v>128</v>
      </c>
      <c r="F103" s="6">
        <f t="shared" si="6"/>
        <v>916</v>
      </c>
      <c r="G103" s="6">
        <v>66</v>
      </c>
      <c r="H103" s="7">
        <f t="shared" si="7"/>
        <v>30</v>
      </c>
      <c r="I103" s="7">
        <f t="shared" si="8"/>
        <v>540</v>
      </c>
      <c r="J103" s="6">
        <f t="shared" si="9"/>
        <v>20</v>
      </c>
      <c r="K103" s="7">
        <f t="shared" si="10"/>
        <v>680</v>
      </c>
      <c r="L103" s="7">
        <f t="shared" si="11"/>
        <v>700</v>
      </c>
      <c r="M103" s="8"/>
    </row>
    <row r="104" spans="1:13" ht="13.5" x14ac:dyDescent="0.15">
      <c r="A104" s="5" t="s">
        <v>114</v>
      </c>
      <c r="B104" s="6">
        <v>1422</v>
      </c>
      <c r="C104" s="6">
        <v>2446</v>
      </c>
      <c r="D104" s="6">
        <v>577</v>
      </c>
      <c r="E104" s="6">
        <v>1400</v>
      </c>
      <c r="F104" s="6">
        <f t="shared" si="6"/>
        <v>845</v>
      </c>
      <c r="G104" s="6">
        <v>222</v>
      </c>
      <c r="H104" s="7">
        <f t="shared" si="7"/>
        <v>340</v>
      </c>
      <c r="I104" s="7">
        <f t="shared" si="8"/>
        <v>500</v>
      </c>
      <c r="J104" s="6">
        <f t="shared" si="9"/>
        <v>80</v>
      </c>
      <c r="K104" s="7">
        <f t="shared" si="10"/>
        <v>990</v>
      </c>
      <c r="L104" s="7">
        <f t="shared" si="11"/>
        <v>1070</v>
      </c>
      <c r="M104" s="8"/>
    </row>
    <row r="105" spans="1:13" ht="13.5" x14ac:dyDescent="0.15">
      <c r="A105" s="5" t="s">
        <v>115</v>
      </c>
      <c r="B105" s="6">
        <v>776</v>
      </c>
      <c r="C105" s="6">
        <v>1489</v>
      </c>
      <c r="D105" s="6">
        <v>332</v>
      </c>
      <c r="E105" s="6">
        <v>904</v>
      </c>
      <c r="F105" s="6">
        <f t="shared" si="6"/>
        <v>444</v>
      </c>
      <c r="G105" s="6">
        <v>46</v>
      </c>
      <c r="H105" s="7">
        <f t="shared" si="7"/>
        <v>190</v>
      </c>
      <c r="I105" s="7">
        <f t="shared" si="8"/>
        <v>260</v>
      </c>
      <c r="J105" s="6">
        <f t="shared" si="9"/>
        <v>10</v>
      </c>
      <c r="K105" s="7">
        <f t="shared" si="10"/>
        <v>540</v>
      </c>
      <c r="L105" s="7">
        <f t="shared" si="11"/>
        <v>550</v>
      </c>
      <c r="M105" s="8"/>
    </row>
    <row r="106" spans="1:13" ht="13.5" x14ac:dyDescent="0.15">
      <c r="A106" s="5" t="s">
        <v>116</v>
      </c>
      <c r="B106" s="6">
        <v>1421</v>
      </c>
      <c r="C106" s="6">
        <v>2446</v>
      </c>
      <c r="D106" s="6">
        <v>484</v>
      </c>
      <c r="E106" s="6">
        <v>1304</v>
      </c>
      <c r="F106" s="6">
        <f t="shared" si="6"/>
        <v>937</v>
      </c>
      <c r="G106" s="6">
        <v>120</v>
      </c>
      <c r="H106" s="7">
        <f t="shared" si="7"/>
        <v>290</v>
      </c>
      <c r="I106" s="7">
        <f t="shared" si="8"/>
        <v>560</v>
      </c>
      <c r="J106" s="6">
        <f t="shared" si="9"/>
        <v>40</v>
      </c>
      <c r="K106" s="7">
        <f t="shared" si="10"/>
        <v>990</v>
      </c>
      <c r="L106" s="7">
        <f t="shared" si="11"/>
        <v>1030</v>
      </c>
      <c r="M106" s="8"/>
    </row>
    <row r="107" spans="1:13" ht="13.5" x14ac:dyDescent="0.15">
      <c r="A107" s="5" t="s">
        <v>117</v>
      </c>
      <c r="B107" s="6">
        <v>1197</v>
      </c>
      <c r="C107" s="6">
        <v>2076</v>
      </c>
      <c r="D107" s="6">
        <v>615</v>
      </c>
      <c r="E107" s="6">
        <v>1539</v>
      </c>
      <c r="F107" s="6">
        <f t="shared" si="6"/>
        <v>582</v>
      </c>
      <c r="G107" s="6">
        <v>92</v>
      </c>
      <c r="H107" s="7">
        <f t="shared" si="7"/>
        <v>360</v>
      </c>
      <c r="I107" s="7">
        <f t="shared" si="8"/>
        <v>340</v>
      </c>
      <c r="J107" s="6">
        <f t="shared" si="9"/>
        <v>30</v>
      </c>
      <c r="K107" s="7">
        <f t="shared" si="10"/>
        <v>830</v>
      </c>
      <c r="L107" s="7">
        <f t="shared" si="11"/>
        <v>860</v>
      </c>
      <c r="M107" s="8"/>
    </row>
    <row r="108" spans="1:13" ht="13.5" x14ac:dyDescent="0.15">
      <c r="A108" s="5" t="s">
        <v>118</v>
      </c>
      <c r="B108" s="6">
        <v>1565</v>
      </c>
      <c r="C108" s="6">
        <v>2698</v>
      </c>
      <c r="D108" s="6">
        <v>526</v>
      </c>
      <c r="E108" s="6">
        <v>1322</v>
      </c>
      <c r="F108" s="6">
        <f t="shared" si="6"/>
        <v>1039</v>
      </c>
      <c r="G108" s="6">
        <v>92</v>
      </c>
      <c r="H108" s="7">
        <f t="shared" si="7"/>
        <v>310</v>
      </c>
      <c r="I108" s="7">
        <f t="shared" si="8"/>
        <v>620</v>
      </c>
      <c r="J108" s="6">
        <f t="shared" si="9"/>
        <v>30</v>
      </c>
      <c r="K108" s="7">
        <f t="shared" si="10"/>
        <v>1090</v>
      </c>
      <c r="L108" s="7">
        <f t="shared" si="11"/>
        <v>1120</v>
      </c>
      <c r="M108" s="8"/>
    </row>
    <row r="109" spans="1:13" ht="13.5" x14ac:dyDescent="0.15">
      <c r="A109" s="5" t="s">
        <v>119</v>
      </c>
      <c r="B109" s="6">
        <v>1269</v>
      </c>
      <c r="C109" s="6">
        <v>2359</v>
      </c>
      <c r="D109" s="6">
        <v>594</v>
      </c>
      <c r="E109" s="6">
        <v>1556</v>
      </c>
      <c r="F109" s="6">
        <f t="shared" si="6"/>
        <v>675</v>
      </c>
      <c r="G109" s="6">
        <v>82</v>
      </c>
      <c r="H109" s="7">
        <f t="shared" si="7"/>
        <v>350</v>
      </c>
      <c r="I109" s="7">
        <f t="shared" si="8"/>
        <v>400</v>
      </c>
      <c r="J109" s="6">
        <f t="shared" si="9"/>
        <v>30</v>
      </c>
      <c r="K109" s="7">
        <f t="shared" si="10"/>
        <v>880</v>
      </c>
      <c r="L109" s="7">
        <f t="shared" si="11"/>
        <v>910</v>
      </c>
      <c r="M109" s="8"/>
    </row>
    <row r="110" spans="1:13" ht="13.5" x14ac:dyDescent="0.15">
      <c r="A110" s="5" t="s">
        <v>120</v>
      </c>
      <c r="B110" s="6">
        <v>2204</v>
      </c>
      <c r="C110" s="6">
        <v>4548</v>
      </c>
      <c r="D110" s="6">
        <v>895</v>
      </c>
      <c r="E110" s="6">
        <v>2306</v>
      </c>
      <c r="F110" s="6">
        <f t="shared" si="6"/>
        <v>1309</v>
      </c>
      <c r="G110" s="6">
        <v>145</v>
      </c>
      <c r="H110" s="7">
        <f t="shared" si="7"/>
        <v>530</v>
      </c>
      <c r="I110" s="7">
        <f t="shared" si="8"/>
        <v>780</v>
      </c>
      <c r="J110" s="6">
        <f t="shared" si="9"/>
        <v>50</v>
      </c>
      <c r="K110" s="7">
        <f t="shared" si="10"/>
        <v>1540</v>
      </c>
      <c r="L110" s="7">
        <f t="shared" si="11"/>
        <v>1590</v>
      </c>
      <c r="M110" s="8"/>
    </row>
    <row r="111" spans="1:13" ht="13.5" x14ac:dyDescent="0.15">
      <c r="A111" s="5" t="s">
        <v>121</v>
      </c>
      <c r="B111" s="6">
        <v>1490</v>
      </c>
      <c r="C111" s="6">
        <v>2763</v>
      </c>
      <c r="D111" s="6">
        <v>729</v>
      </c>
      <c r="E111" s="6">
        <v>1842</v>
      </c>
      <c r="F111" s="6">
        <f t="shared" si="6"/>
        <v>761</v>
      </c>
      <c r="G111" s="6">
        <v>119</v>
      </c>
      <c r="H111" s="7">
        <f t="shared" si="7"/>
        <v>430</v>
      </c>
      <c r="I111" s="7">
        <f t="shared" si="8"/>
        <v>450</v>
      </c>
      <c r="J111" s="6">
        <f t="shared" si="9"/>
        <v>40</v>
      </c>
      <c r="K111" s="7">
        <f t="shared" si="10"/>
        <v>1040</v>
      </c>
      <c r="L111" s="7">
        <f t="shared" si="11"/>
        <v>1080</v>
      </c>
      <c r="M111" s="8"/>
    </row>
    <row r="112" spans="1:13" ht="13.5" x14ac:dyDescent="0.15">
      <c r="A112" s="5" t="s">
        <v>122</v>
      </c>
      <c r="B112" s="6">
        <v>943</v>
      </c>
      <c r="C112" s="6">
        <v>1921</v>
      </c>
      <c r="D112" s="6">
        <v>472</v>
      </c>
      <c r="E112" s="6">
        <v>1291</v>
      </c>
      <c r="F112" s="6">
        <f t="shared" si="6"/>
        <v>471</v>
      </c>
      <c r="G112" s="6">
        <v>70</v>
      </c>
      <c r="H112" s="7">
        <f t="shared" si="7"/>
        <v>280</v>
      </c>
      <c r="I112" s="7">
        <f t="shared" si="8"/>
        <v>280</v>
      </c>
      <c r="J112" s="6">
        <f t="shared" si="9"/>
        <v>20</v>
      </c>
      <c r="K112" s="7">
        <f t="shared" si="10"/>
        <v>660</v>
      </c>
      <c r="L112" s="7">
        <f t="shared" si="11"/>
        <v>680</v>
      </c>
      <c r="M112" s="8"/>
    </row>
    <row r="113" spans="1:13" ht="13.5" x14ac:dyDescent="0.15">
      <c r="A113" s="5" t="s">
        <v>123</v>
      </c>
      <c r="B113" s="6">
        <v>142</v>
      </c>
      <c r="C113" s="6">
        <v>349</v>
      </c>
      <c r="D113" s="6">
        <v>69</v>
      </c>
      <c r="E113" s="6">
        <v>229</v>
      </c>
      <c r="F113" s="6">
        <f t="shared" si="6"/>
        <v>73</v>
      </c>
      <c r="G113" s="6">
        <v>13</v>
      </c>
      <c r="H113" s="7">
        <f t="shared" si="7"/>
        <v>40</v>
      </c>
      <c r="I113" s="7">
        <f t="shared" si="8"/>
        <v>40</v>
      </c>
      <c r="J113" s="6">
        <f t="shared" si="9"/>
        <v>0</v>
      </c>
      <c r="K113" s="7">
        <f t="shared" si="10"/>
        <v>90</v>
      </c>
      <c r="L113" s="7">
        <f t="shared" si="11"/>
        <v>90</v>
      </c>
      <c r="M113" s="8"/>
    </row>
    <row r="114" spans="1:13" ht="13.5" x14ac:dyDescent="0.15">
      <c r="A114" s="5" t="s">
        <v>124</v>
      </c>
      <c r="B114" s="6">
        <v>1354</v>
      </c>
      <c r="C114" s="6">
        <v>2634</v>
      </c>
      <c r="D114" s="6">
        <v>470</v>
      </c>
      <c r="E114" s="6">
        <v>1272</v>
      </c>
      <c r="F114" s="6">
        <f t="shared" si="6"/>
        <v>884</v>
      </c>
      <c r="G114" s="6">
        <v>91</v>
      </c>
      <c r="H114" s="7">
        <f t="shared" si="7"/>
        <v>280</v>
      </c>
      <c r="I114" s="7">
        <f t="shared" si="8"/>
        <v>530</v>
      </c>
      <c r="J114" s="6">
        <f t="shared" si="9"/>
        <v>30</v>
      </c>
      <c r="K114" s="7">
        <f t="shared" si="10"/>
        <v>940</v>
      </c>
      <c r="L114" s="7">
        <f t="shared" si="11"/>
        <v>970</v>
      </c>
      <c r="M114" s="8"/>
    </row>
    <row r="115" spans="1:13" ht="13.5" x14ac:dyDescent="0.15">
      <c r="A115" s="5" t="s">
        <v>125</v>
      </c>
      <c r="B115" s="6">
        <v>1774</v>
      </c>
      <c r="C115" s="6">
        <v>3426</v>
      </c>
      <c r="D115" s="6">
        <v>735</v>
      </c>
      <c r="E115" s="6">
        <v>1978</v>
      </c>
      <c r="F115" s="6">
        <f t="shared" si="6"/>
        <v>1039</v>
      </c>
      <c r="G115" s="6">
        <v>127</v>
      </c>
      <c r="H115" s="7">
        <f t="shared" si="7"/>
        <v>440</v>
      </c>
      <c r="I115" s="7">
        <f t="shared" si="8"/>
        <v>620</v>
      </c>
      <c r="J115" s="6">
        <f t="shared" si="9"/>
        <v>50</v>
      </c>
      <c r="K115" s="7">
        <f t="shared" si="10"/>
        <v>1240</v>
      </c>
      <c r="L115" s="7">
        <f t="shared" si="11"/>
        <v>1290</v>
      </c>
      <c r="M115" s="8"/>
    </row>
    <row r="116" spans="1:13" ht="13.5" x14ac:dyDescent="0.15">
      <c r="A116" s="5" t="s">
        <v>126</v>
      </c>
      <c r="B116" s="6">
        <v>1317</v>
      </c>
      <c r="C116" s="6">
        <v>2370</v>
      </c>
      <c r="D116" s="6">
        <v>547</v>
      </c>
      <c r="E116" s="6">
        <v>1436</v>
      </c>
      <c r="F116" s="6">
        <f t="shared" si="6"/>
        <v>770</v>
      </c>
      <c r="G116" s="6">
        <v>87</v>
      </c>
      <c r="H116" s="7">
        <f t="shared" si="7"/>
        <v>320</v>
      </c>
      <c r="I116" s="7">
        <f t="shared" si="8"/>
        <v>460</v>
      </c>
      <c r="J116" s="6">
        <f t="shared" si="9"/>
        <v>30</v>
      </c>
      <c r="K116" s="7">
        <f t="shared" si="10"/>
        <v>920</v>
      </c>
      <c r="L116" s="7">
        <f t="shared" si="11"/>
        <v>950</v>
      </c>
      <c r="M116" s="8"/>
    </row>
    <row r="117" spans="1:13" ht="13.5" x14ac:dyDescent="0.15">
      <c r="A117" s="5" t="s">
        <v>127</v>
      </c>
      <c r="B117" s="6">
        <v>2179</v>
      </c>
      <c r="C117" s="6">
        <v>3894</v>
      </c>
      <c r="D117" s="6">
        <v>810</v>
      </c>
      <c r="E117" s="6">
        <v>2073</v>
      </c>
      <c r="F117" s="6">
        <f t="shared" si="6"/>
        <v>1369</v>
      </c>
      <c r="G117" s="6">
        <v>161</v>
      </c>
      <c r="H117" s="7">
        <f t="shared" si="7"/>
        <v>480</v>
      </c>
      <c r="I117" s="7">
        <f t="shared" si="8"/>
        <v>820</v>
      </c>
      <c r="J117" s="6">
        <f t="shared" si="9"/>
        <v>60</v>
      </c>
      <c r="K117" s="7">
        <f t="shared" si="10"/>
        <v>1520</v>
      </c>
      <c r="L117" s="7">
        <f t="shared" si="11"/>
        <v>1580</v>
      </c>
      <c r="M117" s="8"/>
    </row>
    <row r="118" spans="1:13" ht="13.5" x14ac:dyDescent="0.15">
      <c r="A118" s="5" t="s">
        <v>128</v>
      </c>
      <c r="B118" s="6">
        <v>1244</v>
      </c>
      <c r="C118" s="6">
        <v>2687</v>
      </c>
      <c r="D118" s="6">
        <v>291</v>
      </c>
      <c r="E118" s="6">
        <v>760</v>
      </c>
      <c r="F118" s="6">
        <f t="shared" si="6"/>
        <v>953</v>
      </c>
      <c r="G118" s="6">
        <v>72</v>
      </c>
      <c r="H118" s="7">
        <f t="shared" si="7"/>
        <v>170</v>
      </c>
      <c r="I118" s="7">
        <f t="shared" si="8"/>
        <v>570</v>
      </c>
      <c r="J118" s="6">
        <f t="shared" si="9"/>
        <v>20</v>
      </c>
      <c r="K118" s="7">
        <f t="shared" si="10"/>
        <v>870</v>
      </c>
      <c r="L118" s="7">
        <f t="shared" si="11"/>
        <v>890</v>
      </c>
      <c r="M118" s="8"/>
    </row>
    <row r="119" spans="1:13" ht="13.5" x14ac:dyDescent="0.15">
      <c r="A119" s="5" t="s">
        <v>129</v>
      </c>
      <c r="B119" s="6">
        <v>1837</v>
      </c>
      <c r="C119" s="6">
        <v>3835</v>
      </c>
      <c r="D119" s="6">
        <v>556</v>
      </c>
      <c r="E119" s="6">
        <v>1579</v>
      </c>
      <c r="F119" s="6">
        <f t="shared" si="6"/>
        <v>1281</v>
      </c>
      <c r="G119" s="6">
        <v>102</v>
      </c>
      <c r="H119" s="7">
        <f t="shared" si="7"/>
        <v>330</v>
      </c>
      <c r="I119" s="7">
        <f t="shared" si="8"/>
        <v>760</v>
      </c>
      <c r="J119" s="6">
        <f t="shared" si="9"/>
        <v>40</v>
      </c>
      <c r="K119" s="7">
        <f t="shared" si="10"/>
        <v>1280</v>
      </c>
      <c r="L119" s="7">
        <f t="shared" si="11"/>
        <v>1320</v>
      </c>
      <c r="M119" s="8"/>
    </row>
    <row r="120" spans="1:13" ht="13.5" x14ac:dyDescent="0.15">
      <c r="A120" s="5" t="s">
        <v>130</v>
      </c>
      <c r="B120" s="6">
        <v>1958</v>
      </c>
      <c r="C120" s="6">
        <v>3937</v>
      </c>
      <c r="D120" s="6">
        <v>959</v>
      </c>
      <c r="E120" s="6">
        <v>2450</v>
      </c>
      <c r="F120" s="6">
        <f t="shared" si="6"/>
        <v>999</v>
      </c>
      <c r="G120" s="6">
        <v>170</v>
      </c>
      <c r="H120" s="7">
        <f t="shared" si="7"/>
        <v>570</v>
      </c>
      <c r="I120" s="7">
        <f t="shared" si="8"/>
        <v>590</v>
      </c>
      <c r="J120" s="6">
        <f t="shared" si="9"/>
        <v>60</v>
      </c>
      <c r="K120" s="7">
        <f t="shared" si="10"/>
        <v>1370</v>
      </c>
      <c r="L120" s="7">
        <f t="shared" si="11"/>
        <v>1430</v>
      </c>
      <c r="M120" s="8"/>
    </row>
    <row r="121" spans="1:13" ht="13.5" x14ac:dyDescent="0.15">
      <c r="A121" s="5" t="s">
        <v>131</v>
      </c>
      <c r="B121" s="6">
        <v>1632</v>
      </c>
      <c r="C121" s="6">
        <v>3256</v>
      </c>
      <c r="D121" s="6">
        <v>696</v>
      </c>
      <c r="E121" s="6">
        <v>1863</v>
      </c>
      <c r="F121" s="6">
        <f t="shared" si="6"/>
        <v>936</v>
      </c>
      <c r="G121" s="6">
        <v>97</v>
      </c>
      <c r="H121" s="7">
        <f t="shared" si="7"/>
        <v>410</v>
      </c>
      <c r="I121" s="7">
        <f t="shared" si="8"/>
        <v>560</v>
      </c>
      <c r="J121" s="6">
        <f t="shared" si="9"/>
        <v>30</v>
      </c>
      <c r="K121" s="7">
        <f t="shared" si="10"/>
        <v>1140</v>
      </c>
      <c r="L121" s="7">
        <f t="shared" si="11"/>
        <v>1170</v>
      </c>
      <c r="M121" s="8"/>
    </row>
    <row r="122" spans="1:13" ht="13.5" x14ac:dyDescent="0.15">
      <c r="A122" s="5" t="s">
        <v>132</v>
      </c>
      <c r="B122" s="6">
        <v>1507</v>
      </c>
      <c r="C122" s="6">
        <v>3096</v>
      </c>
      <c r="D122" s="6">
        <v>685</v>
      </c>
      <c r="E122" s="6">
        <v>1802</v>
      </c>
      <c r="F122" s="6">
        <f t="shared" si="6"/>
        <v>822</v>
      </c>
      <c r="G122" s="6">
        <v>155</v>
      </c>
      <c r="H122" s="7">
        <f t="shared" si="7"/>
        <v>410</v>
      </c>
      <c r="I122" s="7">
        <f t="shared" si="8"/>
        <v>490</v>
      </c>
      <c r="J122" s="6">
        <f t="shared" si="9"/>
        <v>60</v>
      </c>
      <c r="K122" s="7">
        <f t="shared" si="10"/>
        <v>1050</v>
      </c>
      <c r="L122" s="7">
        <f t="shared" si="11"/>
        <v>1110</v>
      </c>
      <c r="M122" s="8"/>
    </row>
    <row r="123" spans="1:13" ht="13.5" x14ac:dyDescent="0.15">
      <c r="A123" s="5" t="s">
        <v>133</v>
      </c>
      <c r="B123" s="6">
        <v>769</v>
      </c>
      <c r="C123" s="6">
        <v>1522</v>
      </c>
      <c r="D123" s="6">
        <v>313</v>
      </c>
      <c r="E123" s="6">
        <v>787</v>
      </c>
      <c r="F123" s="6">
        <f t="shared" si="6"/>
        <v>456</v>
      </c>
      <c r="G123" s="6">
        <v>76</v>
      </c>
      <c r="H123" s="7">
        <f t="shared" si="7"/>
        <v>180</v>
      </c>
      <c r="I123" s="7">
        <f t="shared" si="8"/>
        <v>270</v>
      </c>
      <c r="J123" s="6">
        <f t="shared" si="9"/>
        <v>30</v>
      </c>
      <c r="K123" s="7">
        <f t="shared" si="10"/>
        <v>530</v>
      </c>
      <c r="L123" s="7">
        <f t="shared" si="11"/>
        <v>560</v>
      </c>
      <c r="M123" s="8"/>
    </row>
    <row r="124" spans="1:13" ht="13.5" x14ac:dyDescent="0.15">
      <c r="A124" s="5" t="s">
        <v>134</v>
      </c>
      <c r="B124" s="6">
        <v>1226</v>
      </c>
      <c r="C124" s="6">
        <v>2363</v>
      </c>
      <c r="D124" s="6">
        <v>438</v>
      </c>
      <c r="E124" s="6">
        <v>1117</v>
      </c>
      <c r="F124" s="6">
        <f t="shared" si="6"/>
        <v>788</v>
      </c>
      <c r="G124" s="6">
        <v>66</v>
      </c>
      <c r="H124" s="7">
        <f t="shared" si="7"/>
        <v>260</v>
      </c>
      <c r="I124" s="7">
        <f t="shared" si="8"/>
        <v>470</v>
      </c>
      <c r="J124" s="6">
        <f t="shared" si="9"/>
        <v>20</v>
      </c>
      <c r="K124" s="7">
        <f t="shared" si="10"/>
        <v>850</v>
      </c>
      <c r="L124" s="7">
        <f t="shared" si="11"/>
        <v>870</v>
      </c>
      <c r="M124" s="8"/>
    </row>
    <row r="125" spans="1:13" ht="13.5" x14ac:dyDescent="0.15">
      <c r="A125" s="5" t="s">
        <v>135</v>
      </c>
      <c r="B125" s="6">
        <v>923</v>
      </c>
      <c r="C125" s="6">
        <v>1754</v>
      </c>
      <c r="D125" s="6">
        <v>497</v>
      </c>
      <c r="E125" s="6">
        <v>1314</v>
      </c>
      <c r="F125" s="6">
        <f t="shared" si="6"/>
        <v>426</v>
      </c>
      <c r="G125" s="6">
        <v>94</v>
      </c>
      <c r="H125" s="7">
        <f t="shared" si="7"/>
        <v>290</v>
      </c>
      <c r="I125" s="7">
        <f t="shared" si="8"/>
        <v>250</v>
      </c>
      <c r="J125" s="6">
        <f t="shared" si="9"/>
        <v>30</v>
      </c>
      <c r="K125" s="7">
        <f t="shared" si="10"/>
        <v>640</v>
      </c>
      <c r="L125" s="7">
        <f t="shared" si="11"/>
        <v>670</v>
      </c>
      <c r="M125" s="8"/>
    </row>
    <row r="126" spans="1:13" ht="13.5" x14ac:dyDescent="0.15">
      <c r="A126" s="5" t="s">
        <v>136</v>
      </c>
      <c r="B126" s="6">
        <v>1029</v>
      </c>
      <c r="C126" s="6">
        <v>1843</v>
      </c>
      <c r="D126" s="6">
        <v>436</v>
      </c>
      <c r="E126" s="6">
        <v>1265</v>
      </c>
      <c r="F126" s="6">
        <f t="shared" si="6"/>
        <v>593</v>
      </c>
      <c r="G126" s="6">
        <v>95</v>
      </c>
      <c r="H126" s="7">
        <f t="shared" si="7"/>
        <v>260</v>
      </c>
      <c r="I126" s="7">
        <f t="shared" si="8"/>
        <v>350</v>
      </c>
      <c r="J126" s="6">
        <f t="shared" si="9"/>
        <v>30</v>
      </c>
      <c r="K126" s="7">
        <f t="shared" si="10"/>
        <v>720</v>
      </c>
      <c r="L126" s="7">
        <f t="shared" si="11"/>
        <v>750</v>
      </c>
      <c r="M126" s="8"/>
    </row>
    <row r="127" spans="1:13" ht="13.5" x14ac:dyDescent="0.15">
      <c r="A127" s="5" t="s">
        <v>137</v>
      </c>
      <c r="B127" s="6">
        <v>1061</v>
      </c>
      <c r="C127" s="6">
        <v>2053</v>
      </c>
      <c r="D127" s="6">
        <v>225</v>
      </c>
      <c r="E127" s="6">
        <v>535</v>
      </c>
      <c r="F127" s="6">
        <f t="shared" si="6"/>
        <v>836</v>
      </c>
      <c r="G127" s="6">
        <v>57</v>
      </c>
      <c r="H127" s="7">
        <f t="shared" si="7"/>
        <v>130</v>
      </c>
      <c r="I127" s="7">
        <f t="shared" si="8"/>
        <v>500</v>
      </c>
      <c r="J127" s="6">
        <f t="shared" si="9"/>
        <v>20</v>
      </c>
      <c r="K127" s="7">
        <f t="shared" si="10"/>
        <v>740</v>
      </c>
      <c r="L127" s="7">
        <f t="shared" si="11"/>
        <v>760</v>
      </c>
      <c r="M127" s="8"/>
    </row>
    <row r="128" spans="1:13" ht="13.5" x14ac:dyDescent="0.15">
      <c r="A128" s="5" t="s">
        <v>138</v>
      </c>
      <c r="B128" s="6">
        <v>1082</v>
      </c>
      <c r="C128" s="6">
        <v>1860</v>
      </c>
      <c r="D128" s="6">
        <v>391</v>
      </c>
      <c r="E128" s="6">
        <v>973</v>
      </c>
      <c r="F128" s="6">
        <f t="shared" si="6"/>
        <v>691</v>
      </c>
      <c r="G128" s="6">
        <v>44</v>
      </c>
      <c r="H128" s="7">
        <f t="shared" si="7"/>
        <v>230</v>
      </c>
      <c r="I128" s="7">
        <f t="shared" si="8"/>
        <v>410</v>
      </c>
      <c r="J128" s="6">
        <f t="shared" si="9"/>
        <v>10</v>
      </c>
      <c r="K128" s="7">
        <f t="shared" si="10"/>
        <v>750</v>
      </c>
      <c r="L128" s="7">
        <f t="shared" si="11"/>
        <v>760</v>
      </c>
      <c r="M128" s="8"/>
    </row>
    <row r="129" spans="1:13" ht="13.5" x14ac:dyDescent="0.15">
      <c r="A129" s="5" t="s">
        <v>139</v>
      </c>
      <c r="B129" s="6">
        <v>2007</v>
      </c>
      <c r="C129" s="6">
        <v>2407</v>
      </c>
      <c r="D129" s="6">
        <v>32</v>
      </c>
      <c r="E129" s="6">
        <v>105</v>
      </c>
      <c r="F129" s="6">
        <f t="shared" si="6"/>
        <v>1975</v>
      </c>
      <c r="G129" s="6">
        <v>86</v>
      </c>
      <c r="H129" s="7">
        <f t="shared" si="7"/>
        <v>10</v>
      </c>
      <c r="I129" s="7">
        <f t="shared" si="8"/>
        <v>1180</v>
      </c>
      <c r="J129" s="6">
        <f t="shared" si="9"/>
        <v>30</v>
      </c>
      <c r="K129" s="7">
        <f t="shared" si="10"/>
        <v>1400</v>
      </c>
      <c r="L129" s="7">
        <f t="shared" si="11"/>
        <v>1430</v>
      </c>
      <c r="M129" s="8"/>
    </row>
    <row r="130" spans="1:13" ht="13.5" x14ac:dyDescent="0.15">
      <c r="A130" s="5" t="s">
        <v>140</v>
      </c>
      <c r="B130" s="6">
        <v>1249</v>
      </c>
      <c r="C130" s="6">
        <v>2485</v>
      </c>
      <c r="D130" s="6">
        <v>171</v>
      </c>
      <c r="E130" s="6">
        <v>483</v>
      </c>
      <c r="F130" s="6">
        <f t="shared" si="6"/>
        <v>1078</v>
      </c>
      <c r="G130" s="6">
        <v>67</v>
      </c>
      <c r="H130" s="7">
        <f t="shared" si="7"/>
        <v>100</v>
      </c>
      <c r="I130" s="7">
        <f t="shared" si="8"/>
        <v>640</v>
      </c>
      <c r="J130" s="6">
        <f t="shared" si="9"/>
        <v>20</v>
      </c>
      <c r="K130" s="7">
        <f t="shared" si="10"/>
        <v>870</v>
      </c>
      <c r="L130" s="7">
        <f t="shared" si="11"/>
        <v>890</v>
      </c>
      <c r="M130" s="8"/>
    </row>
    <row r="131" spans="1:13" ht="13.5" x14ac:dyDescent="0.15">
      <c r="A131" s="5" t="s">
        <v>141</v>
      </c>
      <c r="B131" s="6">
        <v>1687</v>
      </c>
      <c r="C131" s="6">
        <v>3258</v>
      </c>
      <c r="D131" s="6">
        <v>500</v>
      </c>
      <c r="E131" s="6">
        <v>1269</v>
      </c>
      <c r="F131" s="6">
        <f t="shared" si="6"/>
        <v>1187</v>
      </c>
      <c r="G131" s="6">
        <v>85</v>
      </c>
      <c r="H131" s="7">
        <f t="shared" si="7"/>
        <v>300</v>
      </c>
      <c r="I131" s="7">
        <f t="shared" si="8"/>
        <v>710</v>
      </c>
      <c r="J131" s="6">
        <f t="shared" si="9"/>
        <v>30</v>
      </c>
      <c r="K131" s="7">
        <f t="shared" si="10"/>
        <v>1180</v>
      </c>
      <c r="L131" s="7">
        <f t="shared" si="11"/>
        <v>1210</v>
      </c>
      <c r="M131" s="8"/>
    </row>
    <row r="132" spans="1:13" ht="13.5" x14ac:dyDescent="0.15">
      <c r="A132" s="5" t="s">
        <v>142</v>
      </c>
      <c r="B132" s="6">
        <v>2169</v>
      </c>
      <c r="C132" s="6">
        <v>3793</v>
      </c>
      <c r="D132" s="6">
        <v>824</v>
      </c>
      <c r="E132" s="6">
        <v>2076</v>
      </c>
      <c r="F132" s="6">
        <f t="shared" si="6"/>
        <v>1345</v>
      </c>
      <c r="G132" s="6">
        <v>147</v>
      </c>
      <c r="H132" s="7">
        <f t="shared" si="7"/>
        <v>490</v>
      </c>
      <c r="I132" s="7">
        <f t="shared" si="8"/>
        <v>800</v>
      </c>
      <c r="J132" s="6">
        <f t="shared" si="9"/>
        <v>50</v>
      </c>
      <c r="K132" s="7">
        <f t="shared" si="10"/>
        <v>1510</v>
      </c>
      <c r="L132" s="7">
        <f t="shared" si="11"/>
        <v>1560</v>
      </c>
      <c r="M132" s="8"/>
    </row>
    <row r="133" spans="1:13" ht="13.5" x14ac:dyDescent="0.15">
      <c r="A133" s="5" t="s">
        <v>143</v>
      </c>
      <c r="B133" s="6">
        <v>1427</v>
      </c>
      <c r="C133" s="6">
        <v>2414</v>
      </c>
      <c r="D133" s="6">
        <v>437</v>
      </c>
      <c r="E133" s="6">
        <v>1150</v>
      </c>
      <c r="F133" s="6">
        <f t="shared" si="6"/>
        <v>990</v>
      </c>
      <c r="G133" s="6">
        <v>106</v>
      </c>
      <c r="H133" s="7">
        <f t="shared" si="7"/>
        <v>260</v>
      </c>
      <c r="I133" s="7">
        <f t="shared" si="8"/>
        <v>590</v>
      </c>
      <c r="J133" s="6">
        <f t="shared" si="9"/>
        <v>40</v>
      </c>
      <c r="K133" s="7">
        <f t="shared" si="10"/>
        <v>990</v>
      </c>
      <c r="L133" s="7">
        <f t="shared" si="11"/>
        <v>1030</v>
      </c>
      <c r="M133" s="8"/>
    </row>
    <row r="134" spans="1:13" ht="13.5" x14ac:dyDescent="0.15">
      <c r="A134" s="5" t="s">
        <v>144</v>
      </c>
      <c r="B134" s="6">
        <v>1615</v>
      </c>
      <c r="C134" s="6">
        <v>2668</v>
      </c>
      <c r="D134" s="6">
        <v>556</v>
      </c>
      <c r="E134" s="6">
        <v>1347</v>
      </c>
      <c r="F134" s="6">
        <f t="shared" si="6"/>
        <v>1059</v>
      </c>
      <c r="G134" s="6">
        <v>167</v>
      </c>
      <c r="H134" s="7">
        <f t="shared" si="7"/>
        <v>330</v>
      </c>
      <c r="I134" s="7">
        <f t="shared" si="8"/>
        <v>630</v>
      </c>
      <c r="J134" s="6">
        <f t="shared" si="9"/>
        <v>60</v>
      </c>
      <c r="K134" s="7">
        <f t="shared" si="10"/>
        <v>1130</v>
      </c>
      <c r="L134" s="7">
        <f t="shared" si="11"/>
        <v>1190</v>
      </c>
      <c r="M134" s="8"/>
    </row>
    <row r="135" spans="1:13" ht="13.5" x14ac:dyDescent="0.15">
      <c r="A135" s="5" t="s">
        <v>145</v>
      </c>
      <c r="B135" s="6">
        <v>1238</v>
      </c>
      <c r="C135" s="6">
        <v>2522</v>
      </c>
      <c r="D135" s="6">
        <v>40</v>
      </c>
      <c r="E135" s="6">
        <v>86</v>
      </c>
      <c r="F135" s="6">
        <f t="shared" si="6"/>
        <v>1198</v>
      </c>
      <c r="G135" s="6">
        <v>228</v>
      </c>
      <c r="H135" s="7">
        <f t="shared" si="7"/>
        <v>20</v>
      </c>
      <c r="I135" s="7">
        <f t="shared" si="8"/>
        <v>710</v>
      </c>
      <c r="J135" s="6">
        <f t="shared" si="9"/>
        <v>90</v>
      </c>
      <c r="K135" s="7">
        <f t="shared" si="10"/>
        <v>860</v>
      </c>
      <c r="L135" s="7">
        <f t="shared" si="11"/>
        <v>950</v>
      </c>
      <c r="M135" s="8"/>
    </row>
    <row r="136" spans="1:13" ht="13.5" x14ac:dyDescent="0.15">
      <c r="A136" s="5" t="s">
        <v>146</v>
      </c>
      <c r="B136" s="6">
        <v>0</v>
      </c>
      <c r="C136" s="6">
        <v>0</v>
      </c>
      <c r="D136" s="6">
        <v>0</v>
      </c>
      <c r="E136" s="6">
        <v>0</v>
      </c>
      <c r="F136" s="6">
        <f t="shared" si="6"/>
        <v>0</v>
      </c>
      <c r="G136" s="6">
        <v>50</v>
      </c>
      <c r="H136" s="7">
        <f t="shared" si="7"/>
        <v>0</v>
      </c>
      <c r="I136" s="7">
        <f t="shared" si="8"/>
        <v>0</v>
      </c>
      <c r="J136" s="6">
        <f t="shared" si="9"/>
        <v>20</v>
      </c>
      <c r="K136" s="7">
        <f t="shared" si="10"/>
        <v>0</v>
      </c>
      <c r="L136" s="7">
        <f t="shared" si="11"/>
        <v>20</v>
      </c>
      <c r="M136" s="8"/>
    </row>
    <row r="137" spans="1:13" ht="13.5" x14ac:dyDescent="0.15">
      <c r="A137" s="5" t="s">
        <v>147</v>
      </c>
      <c r="B137" s="6">
        <v>3100</v>
      </c>
      <c r="C137" s="6">
        <v>5615</v>
      </c>
      <c r="D137" s="6">
        <v>156</v>
      </c>
      <c r="E137" s="6">
        <v>373</v>
      </c>
      <c r="F137" s="6">
        <f t="shared" si="6"/>
        <v>2944</v>
      </c>
      <c r="G137" s="6">
        <v>238</v>
      </c>
      <c r="H137" s="7">
        <f t="shared" si="7"/>
        <v>90</v>
      </c>
      <c r="I137" s="7">
        <f t="shared" si="8"/>
        <v>1760</v>
      </c>
      <c r="J137" s="6">
        <f t="shared" si="9"/>
        <v>90</v>
      </c>
      <c r="K137" s="7">
        <f t="shared" si="10"/>
        <v>2170</v>
      </c>
      <c r="L137" s="7">
        <f t="shared" si="11"/>
        <v>2260</v>
      </c>
      <c r="M137" s="8"/>
    </row>
    <row r="138" spans="1:13" ht="13.5" x14ac:dyDescent="0.15">
      <c r="A138" s="5" t="s">
        <v>148</v>
      </c>
      <c r="B138" s="6">
        <v>1899</v>
      </c>
      <c r="C138" s="6">
        <v>3571</v>
      </c>
      <c r="D138" s="6">
        <v>254</v>
      </c>
      <c r="E138" s="6">
        <v>648</v>
      </c>
      <c r="F138" s="6">
        <f t="shared" si="6"/>
        <v>1645</v>
      </c>
      <c r="G138" s="6">
        <v>93</v>
      </c>
      <c r="H138" s="7">
        <f t="shared" si="7"/>
        <v>150</v>
      </c>
      <c r="I138" s="7">
        <f t="shared" si="8"/>
        <v>980</v>
      </c>
      <c r="J138" s="6">
        <f t="shared" si="9"/>
        <v>30</v>
      </c>
      <c r="K138" s="7">
        <f t="shared" si="10"/>
        <v>1320</v>
      </c>
      <c r="L138" s="7">
        <f t="shared" si="11"/>
        <v>1350</v>
      </c>
      <c r="M138" s="8"/>
    </row>
    <row r="139" spans="1:13" ht="13.5" x14ac:dyDescent="0.15">
      <c r="A139" s="5" t="s">
        <v>149</v>
      </c>
      <c r="B139" s="6">
        <v>1541</v>
      </c>
      <c r="C139" s="6">
        <v>2602</v>
      </c>
      <c r="D139" s="6">
        <v>570</v>
      </c>
      <c r="E139" s="6">
        <v>1401</v>
      </c>
      <c r="F139" s="6">
        <f t="shared" si="6"/>
        <v>971</v>
      </c>
      <c r="G139" s="6">
        <v>178</v>
      </c>
      <c r="H139" s="7">
        <f t="shared" si="7"/>
        <v>340</v>
      </c>
      <c r="I139" s="7">
        <f t="shared" si="8"/>
        <v>580</v>
      </c>
      <c r="J139" s="6">
        <f t="shared" si="9"/>
        <v>70</v>
      </c>
      <c r="K139" s="7">
        <f t="shared" si="10"/>
        <v>1070</v>
      </c>
      <c r="L139" s="7">
        <f t="shared" si="11"/>
        <v>1140</v>
      </c>
      <c r="M139" s="8"/>
    </row>
    <row r="140" spans="1:13" ht="13.5" x14ac:dyDescent="0.15">
      <c r="A140" s="5" t="s">
        <v>150</v>
      </c>
      <c r="B140" s="6">
        <v>1497</v>
      </c>
      <c r="C140" s="6">
        <v>2856</v>
      </c>
      <c r="D140" s="6">
        <v>609</v>
      </c>
      <c r="E140" s="6">
        <v>1662</v>
      </c>
      <c r="F140" s="6">
        <f t="shared" ref="F140:F166" si="12">SUM(B140-D140)</f>
        <v>888</v>
      </c>
      <c r="G140" s="6">
        <v>101</v>
      </c>
      <c r="H140" s="7">
        <f t="shared" si="7"/>
        <v>360</v>
      </c>
      <c r="I140" s="7">
        <f t="shared" si="8"/>
        <v>530</v>
      </c>
      <c r="J140" s="6">
        <f t="shared" si="9"/>
        <v>40</v>
      </c>
      <c r="K140" s="7">
        <f t="shared" si="10"/>
        <v>1040</v>
      </c>
      <c r="L140" s="7">
        <f t="shared" si="11"/>
        <v>1080</v>
      </c>
      <c r="M140" s="8"/>
    </row>
    <row r="141" spans="1:13" ht="13.5" x14ac:dyDescent="0.15">
      <c r="A141" s="5" t="s">
        <v>151</v>
      </c>
      <c r="B141" s="6">
        <v>1742</v>
      </c>
      <c r="C141" s="6">
        <v>3758</v>
      </c>
      <c r="D141" s="6">
        <v>832</v>
      </c>
      <c r="E141" s="6">
        <v>2303</v>
      </c>
      <c r="F141" s="6">
        <f t="shared" si="12"/>
        <v>910</v>
      </c>
      <c r="G141" s="6">
        <v>103</v>
      </c>
      <c r="H141" s="7">
        <f t="shared" ref="H141:H166" si="13">ROUNDDOWN(D141*0.6,-1)</f>
        <v>490</v>
      </c>
      <c r="I141" s="7">
        <f t="shared" ref="I141:I166" si="14">ROUNDDOWN(F141*0.6,-1)</f>
        <v>540</v>
      </c>
      <c r="J141" s="6">
        <f t="shared" ref="J141:J166" si="15">ROUNDDOWN(G141*0.4,-1)</f>
        <v>40</v>
      </c>
      <c r="K141" s="7">
        <f t="shared" ref="K141:K166" si="16">ROUNDDOWN(B141*0.7,-1)</f>
        <v>1210</v>
      </c>
      <c r="L141" s="7">
        <f t="shared" ref="L141:L166" si="17">J141+K141</f>
        <v>1250</v>
      </c>
      <c r="M141" s="8"/>
    </row>
    <row r="142" spans="1:13" ht="13.5" x14ac:dyDescent="0.15">
      <c r="A142" s="5" t="s">
        <v>152</v>
      </c>
      <c r="B142" s="6">
        <v>1269</v>
      </c>
      <c r="C142" s="6">
        <v>2381</v>
      </c>
      <c r="D142" s="6">
        <v>381</v>
      </c>
      <c r="E142" s="6">
        <v>982</v>
      </c>
      <c r="F142" s="6">
        <f t="shared" si="12"/>
        <v>888</v>
      </c>
      <c r="G142" s="6">
        <v>77</v>
      </c>
      <c r="H142" s="7">
        <f t="shared" si="13"/>
        <v>220</v>
      </c>
      <c r="I142" s="7">
        <f t="shared" si="14"/>
        <v>530</v>
      </c>
      <c r="J142" s="6">
        <f t="shared" si="15"/>
        <v>30</v>
      </c>
      <c r="K142" s="7">
        <f t="shared" si="16"/>
        <v>880</v>
      </c>
      <c r="L142" s="7">
        <f t="shared" si="17"/>
        <v>910</v>
      </c>
      <c r="M142" s="8"/>
    </row>
    <row r="143" spans="1:13" ht="13.5" x14ac:dyDescent="0.15">
      <c r="A143" s="5" t="s">
        <v>153</v>
      </c>
      <c r="B143" s="6">
        <v>814</v>
      </c>
      <c r="C143" s="6">
        <v>1679</v>
      </c>
      <c r="D143" s="6">
        <v>400</v>
      </c>
      <c r="E143" s="6">
        <v>1060</v>
      </c>
      <c r="F143" s="6">
        <f t="shared" si="12"/>
        <v>414</v>
      </c>
      <c r="G143" s="6">
        <v>80</v>
      </c>
      <c r="H143" s="7">
        <f t="shared" si="13"/>
        <v>240</v>
      </c>
      <c r="I143" s="7">
        <f t="shared" si="14"/>
        <v>240</v>
      </c>
      <c r="J143" s="6">
        <f t="shared" si="15"/>
        <v>30</v>
      </c>
      <c r="K143" s="7">
        <f t="shared" si="16"/>
        <v>560</v>
      </c>
      <c r="L143" s="7">
        <f t="shared" si="17"/>
        <v>590</v>
      </c>
      <c r="M143" s="8"/>
    </row>
    <row r="144" spans="1:13" ht="13.5" x14ac:dyDescent="0.15">
      <c r="A144" s="5" t="s">
        <v>154</v>
      </c>
      <c r="B144" s="6">
        <v>355</v>
      </c>
      <c r="C144" s="6">
        <v>833</v>
      </c>
      <c r="D144" s="6">
        <v>231</v>
      </c>
      <c r="E144" s="6">
        <v>701</v>
      </c>
      <c r="F144" s="6">
        <f t="shared" si="12"/>
        <v>124</v>
      </c>
      <c r="G144" s="6">
        <v>62</v>
      </c>
      <c r="H144" s="7">
        <f t="shared" si="13"/>
        <v>130</v>
      </c>
      <c r="I144" s="7">
        <f t="shared" si="14"/>
        <v>70</v>
      </c>
      <c r="J144" s="6">
        <f t="shared" si="15"/>
        <v>20</v>
      </c>
      <c r="K144" s="7">
        <f t="shared" si="16"/>
        <v>240</v>
      </c>
      <c r="L144" s="7">
        <f t="shared" si="17"/>
        <v>260</v>
      </c>
      <c r="M144" s="8"/>
    </row>
    <row r="145" spans="1:13" ht="13.5" x14ac:dyDescent="0.15">
      <c r="A145" s="5" t="s">
        <v>155</v>
      </c>
      <c r="B145" s="6">
        <v>1096</v>
      </c>
      <c r="C145" s="6">
        <v>2442</v>
      </c>
      <c r="D145" s="6">
        <v>537</v>
      </c>
      <c r="E145" s="6">
        <v>1533</v>
      </c>
      <c r="F145" s="6">
        <f t="shared" si="12"/>
        <v>559</v>
      </c>
      <c r="G145" s="6">
        <v>124</v>
      </c>
      <c r="H145" s="7">
        <f t="shared" si="13"/>
        <v>320</v>
      </c>
      <c r="I145" s="7">
        <f t="shared" si="14"/>
        <v>330</v>
      </c>
      <c r="J145" s="6">
        <f t="shared" si="15"/>
        <v>40</v>
      </c>
      <c r="K145" s="7">
        <f t="shared" si="16"/>
        <v>760</v>
      </c>
      <c r="L145" s="7">
        <f t="shared" si="17"/>
        <v>800</v>
      </c>
      <c r="M145" s="8"/>
    </row>
    <row r="146" spans="1:13" ht="13.5" x14ac:dyDescent="0.15">
      <c r="A146" s="5" t="s">
        <v>156</v>
      </c>
      <c r="B146" s="6">
        <v>1342</v>
      </c>
      <c r="C146" s="6">
        <v>2879</v>
      </c>
      <c r="D146" s="6">
        <v>602</v>
      </c>
      <c r="E146" s="6">
        <v>1718</v>
      </c>
      <c r="F146" s="6">
        <f t="shared" si="12"/>
        <v>740</v>
      </c>
      <c r="G146" s="6">
        <v>96</v>
      </c>
      <c r="H146" s="7">
        <f t="shared" si="13"/>
        <v>360</v>
      </c>
      <c r="I146" s="7">
        <f t="shared" si="14"/>
        <v>440</v>
      </c>
      <c r="J146" s="6">
        <f t="shared" si="15"/>
        <v>30</v>
      </c>
      <c r="K146" s="7">
        <f t="shared" si="16"/>
        <v>930</v>
      </c>
      <c r="L146" s="7">
        <f t="shared" si="17"/>
        <v>960</v>
      </c>
      <c r="M146" s="8"/>
    </row>
    <row r="147" spans="1:13" ht="13.5" x14ac:dyDescent="0.15">
      <c r="A147" s="5" t="s">
        <v>157</v>
      </c>
      <c r="B147" s="6">
        <v>1469</v>
      </c>
      <c r="C147" s="6">
        <v>3047</v>
      </c>
      <c r="D147" s="6">
        <v>677</v>
      </c>
      <c r="E147" s="6">
        <v>1874</v>
      </c>
      <c r="F147" s="6">
        <f t="shared" si="12"/>
        <v>792</v>
      </c>
      <c r="G147" s="6">
        <v>101</v>
      </c>
      <c r="H147" s="7">
        <f t="shared" si="13"/>
        <v>400</v>
      </c>
      <c r="I147" s="7">
        <f t="shared" si="14"/>
        <v>470</v>
      </c>
      <c r="J147" s="6">
        <f t="shared" si="15"/>
        <v>40</v>
      </c>
      <c r="K147" s="7">
        <f t="shared" si="16"/>
        <v>1020</v>
      </c>
      <c r="L147" s="7">
        <f t="shared" si="17"/>
        <v>1060</v>
      </c>
      <c r="M147" s="8"/>
    </row>
    <row r="148" spans="1:13" ht="13.5" x14ac:dyDescent="0.15">
      <c r="A148" s="5" t="s">
        <v>158</v>
      </c>
      <c r="B148" s="6">
        <v>1386</v>
      </c>
      <c r="C148" s="6">
        <v>2986</v>
      </c>
      <c r="D148" s="6">
        <v>623</v>
      </c>
      <c r="E148" s="6">
        <v>1816</v>
      </c>
      <c r="F148" s="6">
        <f t="shared" si="12"/>
        <v>763</v>
      </c>
      <c r="G148" s="6">
        <v>94</v>
      </c>
      <c r="H148" s="7">
        <f t="shared" si="13"/>
        <v>370</v>
      </c>
      <c r="I148" s="7">
        <f t="shared" si="14"/>
        <v>450</v>
      </c>
      <c r="J148" s="6">
        <f t="shared" si="15"/>
        <v>30</v>
      </c>
      <c r="K148" s="7">
        <f t="shared" si="16"/>
        <v>970</v>
      </c>
      <c r="L148" s="7">
        <f t="shared" si="17"/>
        <v>1000</v>
      </c>
      <c r="M148" s="8"/>
    </row>
    <row r="149" spans="1:13" ht="13.5" x14ac:dyDescent="0.15">
      <c r="A149" s="5" t="s">
        <v>159</v>
      </c>
      <c r="B149" s="6">
        <v>639</v>
      </c>
      <c r="C149" s="6">
        <v>1425</v>
      </c>
      <c r="D149" s="6">
        <v>405</v>
      </c>
      <c r="E149" s="6">
        <v>1099</v>
      </c>
      <c r="F149" s="6">
        <f t="shared" si="12"/>
        <v>234</v>
      </c>
      <c r="G149" s="6">
        <v>67</v>
      </c>
      <c r="H149" s="7">
        <f t="shared" si="13"/>
        <v>240</v>
      </c>
      <c r="I149" s="7">
        <f t="shared" si="14"/>
        <v>140</v>
      </c>
      <c r="J149" s="6">
        <f t="shared" si="15"/>
        <v>20</v>
      </c>
      <c r="K149" s="7">
        <f t="shared" si="16"/>
        <v>440</v>
      </c>
      <c r="L149" s="7">
        <f t="shared" si="17"/>
        <v>460</v>
      </c>
      <c r="M149" s="8"/>
    </row>
    <row r="150" spans="1:13" ht="13.5" x14ac:dyDescent="0.15">
      <c r="A150" s="5" t="s">
        <v>160</v>
      </c>
      <c r="B150" s="6">
        <v>0</v>
      </c>
      <c r="C150" s="6">
        <v>0</v>
      </c>
      <c r="D150" s="6">
        <v>0</v>
      </c>
      <c r="E150" s="6">
        <v>0</v>
      </c>
      <c r="F150" s="6">
        <f t="shared" si="12"/>
        <v>0</v>
      </c>
      <c r="G150" s="6">
        <v>84</v>
      </c>
      <c r="H150" s="7">
        <f t="shared" si="13"/>
        <v>0</v>
      </c>
      <c r="I150" s="7">
        <f t="shared" si="14"/>
        <v>0</v>
      </c>
      <c r="J150" s="6">
        <f t="shared" si="15"/>
        <v>30</v>
      </c>
      <c r="K150" s="7">
        <f t="shared" si="16"/>
        <v>0</v>
      </c>
      <c r="L150" s="7">
        <f t="shared" si="17"/>
        <v>30</v>
      </c>
      <c r="M150" s="8"/>
    </row>
    <row r="151" spans="1:13" ht="13.5" x14ac:dyDescent="0.15">
      <c r="A151" s="5" t="s">
        <v>161</v>
      </c>
      <c r="B151" s="6">
        <v>875</v>
      </c>
      <c r="C151" s="6">
        <v>1855</v>
      </c>
      <c r="D151" s="6">
        <v>431</v>
      </c>
      <c r="E151" s="6">
        <v>1129</v>
      </c>
      <c r="F151" s="6">
        <f t="shared" si="12"/>
        <v>444</v>
      </c>
      <c r="G151" s="6">
        <v>36</v>
      </c>
      <c r="H151" s="7">
        <f t="shared" si="13"/>
        <v>250</v>
      </c>
      <c r="I151" s="7">
        <f t="shared" si="14"/>
        <v>260</v>
      </c>
      <c r="J151" s="6">
        <f t="shared" si="15"/>
        <v>10</v>
      </c>
      <c r="K151" s="7">
        <f t="shared" si="16"/>
        <v>610</v>
      </c>
      <c r="L151" s="7">
        <f t="shared" si="17"/>
        <v>620</v>
      </c>
      <c r="M151" s="8"/>
    </row>
    <row r="152" spans="1:13" ht="13.5" x14ac:dyDescent="0.15">
      <c r="A152" s="5" t="s">
        <v>162</v>
      </c>
      <c r="B152" s="6">
        <v>1058</v>
      </c>
      <c r="C152" s="6">
        <v>2319</v>
      </c>
      <c r="D152" s="6">
        <v>440</v>
      </c>
      <c r="E152" s="6">
        <v>1219</v>
      </c>
      <c r="F152" s="6">
        <f t="shared" si="12"/>
        <v>618</v>
      </c>
      <c r="G152" s="6">
        <v>55</v>
      </c>
      <c r="H152" s="7">
        <f t="shared" si="13"/>
        <v>260</v>
      </c>
      <c r="I152" s="7">
        <f t="shared" si="14"/>
        <v>370</v>
      </c>
      <c r="J152" s="6">
        <f t="shared" si="15"/>
        <v>20</v>
      </c>
      <c r="K152" s="7">
        <f t="shared" si="16"/>
        <v>740</v>
      </c>
      <c r="L152" s="7">
        <f t="shared" si="17"/>
        <v>760</v>
      </c>
      <c r="M152" s="8"/>
    </row>
    <row r="153" spans="1:13" ht="13.5" x14ac:dyDescent="0.15">
      <c r="A153" s="5" t="s">
        <v>163</v>
      </c>
      <c r="B153" s="6">
        <v>629</v>
      </c>
      <c r="C153" s="6">
        <v>1341</v>
      </c>
      <c r="D153" s="6">
        <v>313</v>
      </c>
      <c r="E153" s="6">
        <v>879</v>
      </c>
      <c r="F153" s="6">
        <f t="shared" si="12"/>
        <v>316</v>
      </c>
      <c r="G153" s="6">
        <v>60</v>
      </c>
      <c r="H153" s="7">
        <f t="shared" si="13"/>
        <v>180</v>
      </c>
      <c r="I153" s="7">
        <f t="shared" si="14"/>
        <v>180</v>
      </c>
      <c r="J153" s="6">
        <f t="shared" si="15"/>
        <v>20</v>
      </c>
      <c r="K153" s="7">
        <f t="shared" si="16"/>
        <v>440</v>
      </c>
      <c r="L153" s="7">
        <f t="shared" si="17"/>
        <v>460</v>
      </c>
      <c r="M153" s="8"/>
    </row>
    <row r="154" spans="1:13" ht="13.5" x14ac:dyDescent="0.15">
      <c r="A154" s="5" t="s">
        <v>164</v>
      </c>
      <c r="B154" s="6">
        <v>469</v>
      </c>
      <c r="C154" s="6">
        <v>1119</v>
      </c>
      <c r="D154" s="6">
        <v>286</v>
      </c>
      <c r="E154" s="6">
        <v>890</v>
      </c>
      <c r="F154" s="6">
        <f t="shared" si="12"/>
        <v>183</v>
      </c>
      <c r="G154" s="6">
        <v>45</v>
      </c>
      <c r="H154" s="7">
        <f t="shared" si="13"/>
        <v>170</v>
      </c>
      <c r="I154" s="7">
        <f t="shared" si="14"/>
        <v>100</v>
      </c>
      <c r="J154" s="6">
        <f t="shared" si="15"/>
        <v>10</v>
      </c>
      <c r="K154" s="7">
        <f t="shared" si="16"/>
        <v>320</v>
      </c>
      <c r="L154" s="7">
        <f t="shared" si="17"/>
        <v>330</v>
      </c>
      <c r="M154" s="8"/>
    </row>
    <row r="155" spans="1:13" ht="13.5" x14ac:dyDescent="0.15">
      <c r="A155" s="5" t="s">
        <v>165</v>
      </c>
      <c r="B155" s="6">
        <v>870</v>
      </c>
      <c r="C155" s="6">
        <v>2054</v>
      </c>
      <c r="D155" s="6">
        <v>330</v>
      </c>
      <c r="E155" s="6">
        <v>1025</v>
      </c>
      <c r="F155" s="6">
        <f t="shared" si="12"/>
        <v>540</v>
      </c>
      <c r="G155" s="6">
        <v>34</v>
      </c>
      <c r="H155" s="7">
        <f t="shared" si="13"/>
        <v>190</v>
      </c>
      <c r="I155" s="7">
        <f t="shared" si="14"/>
        <v>320</v>
      </c>
      <c r="J155" s="6">
        <f t="shared" si="15"/>
        <v>10</v>
      </c>
      <c r="K155" s="7">
        <f t="shared" si="16"/>
        <v>600</v>
      </c>
      <c r="L155" s="7">
        <f t="shared" si="17"/>
        <v>610</v>
      </c>
      <c r="M155" s="8"/>
    </row>
    <row r="156" spans="1:13" ht="13.5" x14ac:dyDescent="0.15">
      <c r="A156" s="5" t="s">
        <v>166</v>
      </c>
      <c r="B156" s="6">
        <v>175</v>
      </c>
      <c r="C156" s="6">
        <v>386</v>
      </c>
      <c r="D156" s="6">
        <v>109</v>
      </c>
      <c r="E156" s="6">
        <v>289</v>
      </c>
      <c r="F156" s="6">
        <f t="shared" si="12"/>
        <v>66</v>
      </c>
      <c r="G156" s="6">
        <v>11</v>
      </c>
      <c r="H156" s="7">
        <f t="shared" si="13"/>
        <v>60</v>
      </c>
      <c r="I156" s="7">
        <f t="shared" si="14"/>
        <v>30</v>
      </c>
      <c r="J156" s="6">
        <f t="shared" si="15"/>
        <v>0</v>
      </c>
      <c r="K156" s="7">
        <f t="shared" si="16"/>
        <v>120</v>
      </c>
      <c r="L156" s="7">
        <f t="shared" si="17"/>
        <v>120</v>
      </c>
      <c r="M156" s="8"/>
    </row>
    <row r="157" spans="1:13" ht="13.5" x14ac:dyDescent="0.15">
      <c r="A157" s="5" t="s">
        <v>167</v>
      </c>
      <c r="B157" s="6">
        <v>1816</v>
      </c>
      <c r="C157" s="6">
        <v>3721</v>
      </c>
      <c r="D157" s="6">
        <v>463</v>
      </c>
      <c r="E157" s="6">
        <v>1283</v>
      </c>
      <c r="F157" s="6">
        <f t="shared" si="12"/>
        <v>1353</v>
      </c>
      <c r="G157" s="6">
        <v>111</v>
      </c>
      <c r="H157" s="7">
        <f t="shared" si="13"/>
        <v>270</v>
      </c>
      <c r="I157" s="7">
        <f t="shared" si="14"/>
        <v>810</v>
      </c>
      <c r="J157" s="6">
        <f t="shared" si="15"/>
        <v>40</v>
      </c>
      <c r="K157" s="7">
        <f t="shared" si="16"/>
        <v>1270</v>
      </c>
      <c r="L157" s="7">
        <f t="shared" si="17"/>
        <v>1310</v>
      </c>
      <c r="M157" s="8"/>
    </row>
    <row r="158" spans="1:13" ht="13.5" x14ac:dyDescent="0.15">
      <c r="A158" s="5" t="s">
        <v>168</v>
      </c>
      <c r="B158" s="6">
        <v>1310</v>
      </c>
      <c r="C158" s="6">
        <v>2805</v>
      </c>
      <c r="D158" s="6">
        <v>792</v>
      </c>
      <c r="E158" s="6">
        <v>2150</v>
      </c>
      <c r="F158" s="6">
        <f t="shared" si="12"/>
        <v>518</v>
      </c>
      <c r="G158" s="6">
        <v>97</v>
      </c>
      <c r="H158" s="7">
        <f t="shared" si="13"/>
        <v>470</v>
      </c>
      <c r="I158" s="7">
        <f t="shared" si="14"/>
        <v>310</v>
      </c>
      <c r="J158" s="6">
        <f t="shared" si="15"/>
        <v>30</v>
      </c>
      <c r="K158" s="7">
        <f t="shared" si="16"/>
        <v>910</v>
      </c>
      <c r="L158" s="7">
        <f t="shared" si="17"/>
        <v>940</v>
      </c>
      <c r="M158" s="8"/>
    </row>
    <row r="159" spans="1:13" ht="13.5" x14ac:dyDescent="0.15">
      <c r="A159" s="5" t="s">
        <v>169</v>
      </c>
      <c r="B159" s="6">
        <v>1480</v>
      </c>
      <c r="C159" s="6">
        <v>3734</v>
      </c>
      <c r="D159" s="6">
        <v>0</v>
      </c>
      <c r="E159" s="6">
        <v>0</v>
      </c>
      <c r="F159" s="6">
        <f t="shared" si="12"/>
        <v>1480</v>
      </c>
      <c r="G159" s="6">
        <v>43</v>
      </c>
      <c r="H159" s="7">
        <f t="shared" si="13"/>
        <v>0</v>
      </c>
      <c r="I159" s="7">
        <f t="shared" si="14"/>
        <v>880</v>
      </c>
      <c r="J159" s="6">
        <f t="shared" si="15"/>
        <v>10</v>
      </c>
      <c r="K159" s="7">
        <f t="shared" si="16"/>
        <v>1030</v>
      </c>
      <c r="L159" s="7">
        <f t="shared" si="17"/>
        <v>1040</v>
      </c>
      <c r="M159" s="8"/>
    </row>
    <row r="160" spans="1:13" ht="13.5" x14ac:dyDescent="0.15">
      <c r="A160" s="5" t="s">
        <v>170</v>
      </c>
      <c r="B160" s="6">
        <v>1669</v>
      </c>
      <c r="C160" s="6">
        <v>3312</v>
      </c>
      <c r="D160" s="6">
        <v>851</v>
      </c>
      <c r="E160" s="6">
        <v>2242</v>
      </c>
      <c r="F160" s="6">
        <f t="shared" si="12"/>
        <v>818</v>
      </c>
      <c r="G160" s="6">
        <v>120</v>
      </c>
      <c r="H160" s="7">
        <f t="shared" si="13"/>
        <v>510</v>
      </c>
      <c r="I160" s="7">
        <f t="shared" si="14"/>
        <v>490</v>
      </c>
      <c r="J160" s="6">
        <f t="shared" si="15"/>
        <v>40</v>
      </c>
      <c r="K160" s="7">
        <f t="shared" si="16"/>
        <v>1160</v>
      </c>
      <c r="L160" s="7">
        <f t="shared" si="17"/>
        <v>1200</v>
      </c>
      <c r="M160" s="8"/>
    </row>
    <row r="161" spans="1:13" ht="13.5" x14ac:dyDescent="0.15">
      <c r="A161" s="5" t="s">
        <v>171</v>
      </c>
      <c r="B161" s="6">
        <v>888</v>
      </c>
      <c r="C161" s="6">
        <v>1909</v>
      </c>
      <c r="D161" s="6">
        <v>539</v>
      </c>
      <c r="E161" s="6">
        <v>1484</v>
      </c>
      <c r="F161" s="6">
        <f t="shared" si="12"/>
        <v>349</v>
      </c>
      <c r="G161" s="6">
        <v>101</v>
      </c>
      <c r="H161" s="7">
        <f t="shared" si="13"/>
        <v>320</v>
      </c>
      <c r="I161" s="7">
        <f t="shared" si="14"/>
        <v>200</v>
      </c>
      <c r="J161" s="6">
        <f t="shared" si="15"/>
        <v>40</v>
      </c>
      <c r="K161" s="7">
        <f t="shared" si="16"/>
        <v>620</v>
      </c>
      <c r="L161" s="7">
        <f t="shared" si="17"/>
        <v>660</v>
      </c>
      <c r="M161" s="8"/>
    </row>
    <row r="162" spans="1:13" ht="13.5" x14ac:dyDescent="0.15">
      <c r="A162" s="5" t="s">
        <v>172</v>
      </c>
      <c r="B162" s="6">
        <v>1165</v>
      </c>
      <c r="C162" s="6">
        <v>2521</v>
      </c>
      <c r="D162" s="6">
        <v>707</v>
      </c>
      <c r="E162" s="6">
        <v>2045</v>
      </c>
      <c r="F162" s="6">
        <f t="shared" si="12"/>
        <v>458</v>
      </c>
      <c r="G162" s="6">
        <v>94</v>
      </c>
      <c r="H162" s="7">
        <f t="shared" si="13"/>
        <v>420</v>
      </c>
      <c r="I162" s="7">
        <f t="shared" si="14"/>
        <v>270</v>
      </c>
      <c r="J162" s="6">
        <f t="shared" si="15"/>
        <v>30</v>
      </c>
      <c r="K162" s="7">
        <f t="shared" si="16"/>
        <v>810</v>
      </c>
      <c r="L162" s="7">
        <f t="shared" si="17"/>
        <v>840</v>
      </c>
      <c r="M162" s="8"/>
    </row>
    <row r="163" spans="1:13" ht="13.5" x14ac:dyDescent="0.15">
      <c r="A163" s="5" t="s">
        <v>173</v>
      </c>
      <c r="B163" s="6">
        <v>1318</v>
      </c>
      <c r="C163" s="6">
        <v>3042</v>
      </c>
      <c r="D163" s="6">
        <v>819</v>
      </c>
      <c r="E163" s="6">
        <v>2378</v>
      </c>
      <c r="F163" s="6">
        <f t="shared" si="12"/>
        <v>499</v>
      </c>
      <c r="G163" s="6">
        <v>84</v>
      </c>
      <c r="H163" s="7">
        <f t="shared" si="13"/>
        <v>490</v>
      </c>
      <c r="I163" s="7">
        <f t="shared" si="14"/>
        <v>290</v>
      </c>
      <c r="J163" s="6">
        <f t="shared" si="15"/>
        <v>30</v>
      </c>
      <c r="K163" s="7">
        <f t="shared" si="16"/>
        <v>920</v>
      </c>
      <c r="L163" s="7">
        <f t="shared" si="17"/>
        <v>950</v>
      </c>
      <c r="M163" s="8"/>
    </row>
    <row r="164" spans="1:13" ht="13.5" x14ac:dyDescent="0.15">
      <c r="A164" s="5" t="s">
        <v>174</v>
      </c>
      <c r="B164" s="6">
        <v>854</v>
      </c>
      <c r="C164" s="6">
        <v>1121</v>
      </c>
      <c r="D164" s="6">
        <v>331</v>
      </c>
      <c r="E164" s="6">
        <v>956</v>
      </c>
      <c r="F164" s="6">
        <f t="shared" si="12"/>
        <v>523</v>
      </c>
      <c r="G164" s="6">
        <v>29</v>
      </c>
      <c r="H164" s="7">
        <f t="shared" si="13"/>
        <v>190</v>
      </c>
      <c r="I164" s="7">
        <f t="shared" si="14"/>
        <v>310</v>
      </c>
      <c r="J164" s="6">
        <f t="shared" si="15"/>
        <v>10</v>
      </c>
      <c r="K164" s="7">
        <f t="shared" si="16"/>
        <v>590</v>
      </c>
      <c r="L164" s="7">
        <f t="shared" si="17"/>
        <v>600</v>
      </c>
      <c r="M164" s="8"/>
    </row>
    <row r="165" spans="1:13" ht="13.5" x14ac:dyDescent="0.15">
      <c r="A165" s="5" t="s">
        <v>175</v>
      </c>
      <c r="B165" s="6">
        <v>732</v>
      </c>
      <c r="C165" s="6">
        <v>1556</v>
      </c>
      <c r="D165" s="6">
        <v>213</v>
      </c>
      <c r="E165" s="6">
        <v>628</v>
      </c>
      <c r="F165" s="6">
        <f t="shared" si="12"/>
        <v>519</v>
      </c>
      <c r="G165" s="6">
        <v>61</v>
      </c>
      <c r="H165" s="7">
        <f t="shared" si="13"/>
        <v>120</v>
      </c>
      <c r="I165" s="7">
        <f t="shared" si="14"/>
        <v>310</v>
      </c>
      <c r="J165" s="6">
        <f t="shared" si="15"/>
        <v>20</v>
      </c>
      <c r="K165" s="7">
        <f t="shared" si="16"/>
        <v>510</v>
      </c>
      <c r="L165" s="7">
        <f t="shared" si="17"/>
        <v>530</v>
      </c>
      <c r="M165" s="8"/>
    </row>
    <row r="166" spans="1:13" ht="13.5" x14ac:dyDescent="0.15">
      <c r="A166" s="5" t="s">
        <v>176</v>
      </c>
      <c r="B166" s="6">
        <v>713</v>
      </c>
      <c r="C166" s="6">
        <v>1601</v>
      </c>
      <c r="D166" s="6">
        <v>476</v>
      </c>
      <c r="E166" s="6">
        <v>1367</v>
      </c>
      <c r="F166" s="6">
        <f t="shared" si="12"/>
        <v>237</v>
      </c>
      <c r="G166" s="6">
        <v>68</v>
      </c>
      <c r="H166" s="7">
        <f t="shared" si="13"/>
        <v>280</v>
      </c>
      <c r="I166" s="7">
        <f t="shared" si="14"/>
        <v>140</v>
      </c>
      <c r="J166" s="6">
        <f t="shared" si="15"/>
        <v>20</v>
      </c>
      <c r="K166" s="7">
        <f t="shared" si="16"/>
        <v>490</v>
      </c>
      <c r="L166" s="7">
        <f t="shared" si="17"/>
        <v>510</v>
      </c>
      <c r="M166" s="8"/>
    </row>
    <row r="167" spans="1:13" ht="13.5" x14ac:dyDescent="0.15">
      <c r="A167" s="5" t="s">
        <v>177</v>
      </c>
      <c r="B167" s="6">
        <f t="shared" ref="B167:L167" si="18">SUM(B12:B166)</f>
        <v>232779</v>
      </c>
      <c r="C167" s="6">
        <f t="shared" si="18"/>
        <v>436096</v>
      </c>
      <c r="D167" s="6">
        <f t="shared" si="18"/>
        <v>75772</v>
      </c>
      <c r="E167" s="6">
        <f t="shared" si="18"/>
        <v>197630</v>
      </c>
      <c r="F167" s="6">
        <f t="shared" si="18"/>
        <v>157007</v>
      </c>
      <c r="G167" s="6">
        <f t="shared" si="18"/>
        <v>20073</v>
      </c>
      <c r="H167" s="7">
        <f t="shared" si="18"/>
        <v>44750</v>
      </c>
      <c r="I167" s="7">
        <f t="shared" si="18"/>
        <v>93470</v>
      </c>
      <c r="J167" s="6">
        <f t="shared" si="18"/>
        <v>7280</v>
      </c>
      <c r="K167" s="7">
        <f t="shared" si="18"/>
        <v>162160</v>
      </c>
      <c r="L167" s="7">
        <f t="shared" si="18"/>
        <v>169440</v>
      </c>
      <c r="M167" s="8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葛飾区配布部数表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2018-09-14T05:53:13Z</dcterms:modified>
</cp:coreProperties>
</file>