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42737FAB-FA8C-454C-8C7F-E07DB5C912F2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足立区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J12" i="1"/>
  <c r="H12" i="1"/>
  <c r="L12" i="1" l="1"/>
  <c r="G280" i="1"/>
  <c r="E280" i="1"/>
  <c r="D280" i="1"/>
  <c r="C280" i="1"/>
  <c r="B280" i="1"/>
  <c r="K279" i="1"/>
  <c r="J279" i="1"/>
  <c r="F279" i="1"/>
  <c r="I279" i="1" s="1"/>
  <c r="K278" i="1"/>
  <c r="J278" i="1"/>
  <c r="H278" i="1"/>
  <c r="F278" i="1"/>
  <c r="I278" i="1" s="1"/>
  <c r="K277" i="1"/>
  <c r="J277" i="1"/>
  <c r="H277" i="1"/>
  <c r="F277" i="1"/>
  <c r="I277" i="1" s="1"/>
  <c r="K276" i="1"/>
  <c r="J276" i="1"/>
  <c r="H276" i="1"/>
  <c r="F276" i="1"/>
  <c r="I276" i="1" s="1"/>
  <c r="K275" i="1"/>
  <c r="J275" i="1"/>
  <c r="H275" i="1"/>
  <c r="F275" i="1"/>
  <c r="I275" i="1" s="1"/>
  <c r="K274" i="1"/>
  <c r="J274" i="1"/>
  <c r="H274" i="1"/>
  <c r="F274" i="1"/>
  <c r="I274" i="1" s="1"/>
  <c r="K273" i="1"/>
  <c r="J273" i="1"/>
  <c r="H273" i="1"/>
  <c r="F273" i="1"/>
  <c r="I273" i="1" s="1"/>
  <c r="K272" i="1"/>
  <c r="J272" i="1"/>
  <c r="H272" i="1"/>
  <c r="F272" i="1"/>
  <c r="I272" i="1" s="1"/>
  <c r="K271" i="1"/>
  <c r="J271" i="1"/>
  <c r="H271" i="1"/>
  <c r="F271" i="1"/>
  <c r="I271" i="1" s="1"/>
  <c r="K270" i="1"/>
  <c r="J270" i="1"/>
  <c r="H270" i="1"/>
  <c r="F270" i="1"/>
  <c r="I270" i="1" s="1"/>
  <c r="K269" i="1"/>
  <c r="J269" i="1"/>
  <c r="H269" i="1"/>
  <c r="F269" i="1"/>
  <c r="I269" i="1" s="1"/>
  <c r="K268" i="1"/>
  <c r="J268" i="1"/>
  <c r="H268" i="1"/>
  <c r="F268" i="1"/>
  <c r="I268" i="1" s="1"/>
  <c r="K267" i="1"/>
  <c r="J267" i="1"/>
  <c r="H267" i="1"/>
  <c r="F267" i="1"/>
  <c r="I267" i="1" s="1"/>
  <c r="K266" i="1"/>
  <c r="J266" i="1"/>
  <c r="H266" i="1"/>
  <c r="F266" i="1"/>
  <c r="I266" i="1" s="1"/>
  <c r="K265" i="1"/>
  <c r="J265" i="1"/>
  <c r="H265" i="1"/>
  <c r="F265" i="1"/>
  <c r="I265" i="1" s="1"/>
  <c r="K264" i="1"/>
  <c r="J264" i="1"/>
  <c r="H264" i="1"/>
  <c r="F264" i="1"/>
  <c r="I264" i="1" s="1"/>
  <c r="K263" i="1"/>
  <c r="J263" i="1"/>
  <c r="H263" i="1"/>
  <c r="F263" i="1"/>
  <c r="I263" i="1" s="1"/>
  <c r="K262" i="1"/>
  <c r="J262" i="1"/>
  <c r="H262" i="1"/>
  <c r="F262" i="1"/>
  <c r="I262" i="1" s="1"/>
  <c r="K261" i="1"/>
  <c r="J261" i="1"/>
  <c r="H261" i="1"/>
  <c r="F261" i="1"/>
  <c r="I261" i="1" s="1"/>
  <c r="K260" i="1"/>
  <c r="J260" i="1"/>
  <c r="H260" i="1"/>
  <c r="F260" i="1"/>
  <c r="I260" i="1" s="1"/>
  <c r="K259" i="1"/>
  <c r="J259" i="1"/>
  <c r="H259" i="1"/>
  <c r="F259" i="1"/>
  <c r="I259" i="1" s="1"/>
  <c r="K258" i="1"/>
  <c r="J258" i="1"/>
  <c r="H258" i="1"/>
  <c r="F258" i="1"/>
  <c r="I258" i="1" s="1"/>
  <c r="K257" i="1"/>
  <c r="J257" i="1"/>
  <c r="H257" i="1"/>
  <c r="F257" i="1"/>
  <c r="I257" i="1" s="1"/>
  <c r="K256" i="1"/>
  <c r="J256" i="1"/>
  <c r="H256" i="1"/>
  <c r="F256" i="1"/>
  <c r="I256" i="1" s="1"/>
  <c r="K255" i="1"/>
  <c r="J255" i="1"/>
  <c r="H255" i="1"/>
  <c r="F255" i="1"/>
  <c r="I255" i="1" s="1"/>
  <c r="K254" i="1"/>
  <c r="J254" i="1"/>
  <c r="H254" i="1"/>
  <c r="F254" i="1"/>
  <c r="I254" i="1" s="1"/>
  <c r="K253" i="1"/>
  <c r="J253" i="1"/>
  <c r="H253" i="1"/>
  <c r="F253" i="1"/>
  <c r="I253" i="1" s="1"/>
  <c r="K252" i="1"/>
  <c r="J252" i="1"/>
  <c r="H252" i="1"/>
  <c r="F252" i="1"/>
  <c r="I252" i="1" s="1"/>
  <c r="K251" i="1"/>
  <c r="J251" i="1"/>
  <c r="H251" i="1"/>
  <c r="F251" i="1"/>
  <c r="I251" i="1" s="1"/>
  <c r="K250" i="1"/>
  <c r="J250" i="1"/>
  <c r="H250" i="1"/>
  <c r="F250" i="1"/>
  <c r="I250" i="1" s="1"/>
  <c r="K249" i="1"/>
  <c r="J249" i="1"/>
  <c r="H249" i="1"/>
  <c r="F249" i="1"/>
  <c r="I249" i="1" s="1"/>
  <c r="K248" i="1"/>
  <c r="J248" i="1"/>
  <c r="H248" i="1"/>
  <c r="F248" i="1"/>
  <c r="I248" i="1" s="1"/>
  <c r="K247" i="1"/>
  <c r="J247" i="1"/>
  <c r="H247" i="1"/>
  <c r="F247" i="1"/>
  <c r="I247" i="1" s="1"/>
  <c r="K246" i="1"/>
  <c r="J246" i="1"/>
  <c r="H246" i="1"/>
  <c r="F246" i="1"/>
  <c r="I246" i="1" s="1"/>
  <c r="K245" i="1"/>
  <c r="J245" i="1"/>
  <c r="H245" i="1"/>
  <c r="F245" i="1"/>
  <c r="I245" i="1" s="1"/>
  <c r="K244" i="1"/>
  <c r="J244" i="1"/>
  <c r="H244" i="1"/>
  <c r="F244" i="1"/>
  <c r="I244" i="1" s="1"/>
  <c r="K243" i="1"/>
  <c r="J243" i="1"/>
  <c r="H243" i="1"/>
  <c r="F243" i="1"/>
  <c r="I243" i="1" s="1"/>
  <c r="K242" i="1"/>
  <c r="J242" i="1"/>
  <c r="H242" i="1"/>
  <c r="F242" i="1"/>
  <c r="I242" i="1" s="1"/>
  <c r="K241" i="1"/>
  <c r="J241" i="1"/>
  <c r="H241" i="1"/>
  <c r="F241" i="1"/>
  <c r="I241" i="1" s="1"/>
  <c r="K240" i="1"/>
  <c r="J240" i="1"/>
  <c r="H240" i="1"/>
  <c r="F240" i="1"/>
  <c r="I240" i="1" s="1"/>
  <c r="K239" i="1"/>
  <c r="J239" i="1"/>
  <c r="H239" i="1"/>
  <c r="F239" i="1"/>
  <c r="I239" i="1" s="1"/>
  <c r="K238" i="1"/>
  <c r="J238" i="1"/>
  <c r="H238" i="1"/>
  <c r="F238" i="1"/>
  <c r="I238" i="1" s="1"/>
  <c r="K237" i="1"/>
  <c r="J237" i="1"/>
  <c r="H237" i="1"/>
  <c r="F237" i="1"/>
  <c r="I237" i="1" s="1"/>
  <c r="K236" i="1"/>
  <c r="J236" i="1"/>
  <c r="H236" i="1"/>
  <c r="F236" i="1"/>
  <c r="I236" i="1" s="1"/>
  <c r="K235" i="1"/>
  <c r="J235" i="1"/>
  <c r="H235" i="1"/>
  <c r="F235" i="1"/>
  <c r="I235" i="1" s="1"/>
  <c r="K234" i="1"/>
  <c r="J234" i="1"/>
  <c r="H234" i="1"/>
  <c r="F234" i="1"/>
  <c r="I234" i="1" s="1"/>
  <c r="K233" i="1"/>
  <c r="J233" i="1"/>
  <c r="H233" i="1"/>
  <c r="F233" i="1"/>
  <c r="I233" i="1" s="1"/>
  <c r="K232" i="1"/>
  <c r="J232" i="1"/>
  <c r="H232" i="1"/>
  <c r="F232" i="1"/>
  <c r="I232" i="1" s="1"/>
  <c r="K231" i="1"/>
  <c r="J231" i="1"/>
  <c r="H231" i="1"/>
  <c r="F231" i="1"/>
  <c r="I231" i="1" s="1"/>
  <c r="K230" i="1"/>
  <c r="J230" i="1"/>
  <c r="H230" i="1"/>
  <c r="F230" i="1"/>
  <c r="I230" i="1" s="1"/>
  <c r="K229" i="1"/>
  <c r="J229" i="1"/>
  <c r="H229" i="1"/>
  <c r="F229" i="1"/>
  <c r="I229" i="1" s="1"/>
  <c r="K228" i="1"/>
  <c r="J228" i="1"/>
  <c r="H228" i="1"/>
  <c r="F228" i="1"/>
  <c r="I228" i="1" s="1"/>
  <c r="K227" i="1"/>
  <c r="J227" i="1"/>
  <c r="H227" i="1"/>
  <c r="F227" i="1"/>
  <c r="I227" i="1" s="1"/>
  <c r="K226" i="1"/>
  <c r="J226" i="1"/>
  <c r="H226" i="1"/>
  <c r="F226" i="1"/>
  <c r="I226" i="1" s="1"/>
  <c r="K225" i="1"/>
  <c r="J225" i="1"/>
  <c r="H225" i="1"/>
  <c r="F225" i="1"/>
  <c r="I225" i="1" s="1"/>
  <c r="K224" i="1"/>
  <c r="J224" i="1"/>
  <c r="H224" i="1"/>
  <c r="F224" i="1"/>
  <c r="I224" i="1" s="1"/>
  <c r="K223" i="1"/>
  <c r="J223" i="1"/>
  <c r="H223" i="1"/>
  <c r="F223" i="1"/>
  <c r="I223" i="1" s="1"/>
  <c r="K222" i="1"/>
  <c r="J222" i="1"/>
  <c r="H222" i="1"/>
  <c r="F222" i="1"/>
  <c r="I222" i="1" s="1"/>
  <c r="K221" i="1"/>
  <c r="J221" i="1"/>
  <c r="H221" i="1"/>
  <c r="F221" i="1"/>
  <c r="I221" i="1" s="1"/>
  <c r="K220" i="1"/>
  <c r="J220" i="1"/>
  <c r="H220" i="1"/>
  <c r="F220" i="1"/>
  <c r="I220" i="1" s="1"/>
  <c r="K219" i="1"/>
  <c r="J219" i="1"/>
  <c r="H219" i="1"/>
  <c r="F219" i="1"/>
  <c r="I219" i="1" s="1"/>
  <c r="K218" i="1"/>
  <c r="J218" i="1"/>
  <c r="H218" i="1"/>
  <c r="F218" i="1"/>
  <c r="I218" i="1" s="1"/>
  <c r="K217" i="1"/>
  <c r="J217" i="1"/>
  <c r="H217" i="1"/>
  <c r="F217" i="1"/>
  <c r="I217" i="1" s="1"/>
  <c r="K216" i="1"/>
  <c r="J216" i="1"/>
  <c r="H216" i="1"/>
  <c r="F216" i="1"/>
  <c r="I216" i="1" s="1"/>
  <c r="K215" i="1"/>
  <c r="J215" i="1"/>
  <c r="H215" i="1"/>
  <c r="F215" i="1"/>
  <c r="I215" i="1" s="1"/>
  <c r="K214" i="1"/>
  <c r="J214" i="1"/>
  <c r="H214" i="1"/>
  <c r="F214" i="1"/>
  <c r="I214" i="1" s="1"/>
  <c r="K213" i="1"/>
  <c r="J213" i="1"/>
  <c r="H213" i="1"/>
  <c r="F213" i="1"/>
  <c r="I213" i="1" s="1"/>
  <c r="K212" i="1"/>
  <c r="J212" i="1"/>
  <c r="H212" i="1"/>
  <c r="F212" i="1"/>
  <c r="I212" i="1" s="1"/>
  <c r="K211" i="1"/>
  <c r="J211" i="1"/>
  <c r="H211" i="1"/>
  <c r="F211" i="1"/>
  <c r="I211" i="1" s="1"/>
  <c r="K210" i="1"/>
  <c r="J210" i="1"/>
  <c r="H210" i="1"/>
  <c r="F210" i="1"/>
  <c r="I210" i="1" s="1"/>
  <c r="K209" i="1"/>
  <c r="J209" i="1"/>
  <c r="H209" i="1"/>
  <c r="F209" i="1"/>
  <c r="I209" i="1" s="1"/>
  <c r="K208" i="1"/>
  <c r="J208" i="1"/>
  <c r="H208" i="1"/>
  <c r="F208" i="1"/>
  <c r="I208" i="1" s="1"/>
  <c r="K207" i="1"/>
  <c r="J207" i="1"/>
  <c r="H207" i="1"/>
  <c r="F207" i="1"/>
  <c r="I207" i="1" s="1"/>
  <c r="K206" i="1"/>
  <c r="J206" i="1"/>
  <c r="H206" i="1"/>
  <c r="F206" i="1"/>
  <c r="I206" i="1" s="1"/>
  <c r="K205" i="1"/>
  <c r="J205" i="1"/>
  <c r="H205" i="1"/>
  <c r="F205" i="1"/>
  <c r="I205" i="1" s="1"/>
  <c r="K204" i="1"/>
  <c r="J204" i="1"/>
  <c r="H204" i="1"/>
  <c r="F204" i="1"/>
  <c r="I204" i="1" s="1"/>
  <c r="K203" i="1"/>
  <c r="J203" i="1"/>
  <c r="H203" i="1"/>
  <c r="F203" i="1"/>
  <c r="I203" i="1" s="1"/>
  <c r="K202" i="1"/>
  <c r="J202" i="1"/>
  <c r="H202" i="1"/>
  <c r="F202" i="1"/>
  <c r="I202" i="1" s="1"/>
  <c r="K201" i="1"/>
  <c r="J201" i="1"/>
  <c r="H201" i="1"/>
  <c r="F201" i="1"/>
  <c r="I201" i="1" s="1"/>
  <c r="K200" i="1"/>
  <c r="J200" i="1"/>
  <c r="H200" i="1"/>
  <c r="F200" i="1"/>
  <c r="I200" i="1" s="1"/>
  <c r="K199" i="1"/>
  <c r="J199" i="1"/>
  <c r="H199" i="1"/>
  <c r="F199" i="1"/>
  <c r="I199" i="1" s="1"/>
  <c r="K198" i="1"/>
  <c r="J198" i="1"/>
  <c r="H198" i="1"/>
  <c r="F198" i="1"/>
  <c r="I198" i="1" s="1"/>
  <c r="K197" i="1"/>
  <c r="J197" i="1"/>
  <c r="H197" i="1"/>
  <c r="F197" i="1"/>
  <c r="I197" i="1" s="1"/>
  <c r="K196" i="1"/>
  <c r="J196" i="1"/>
  <c r="H196" i="1"/>
  <c r="F196" i="1"/>
  <c r="I196" i="1" s="1"/>
  <c r="K195" i="1"/>
  <c r="J195" i="1"/>
  <c r="H195" i="1"/>
  <c r="F195" i="1"/>
  <c r="I195" i="1" s="1"/>
  <c r="K194" i="1"/>
  <c r="J194" i="1"/>
  <c r="H194" i="1"/>
  <c r="F194" i="1"/>
  <c r="I194" i="1" s="1"/>
  <c r="K193" i="1"/>
  <c r="J193" i="1"/>
  <c r="H193" i="1"/>
  <c r="F193" i="1"/>
  <c r="I193" i="1" s="1"/>
  <c r="K192" i="1"/>
  <c r="J192" i="1"/>
  <c r="H192" i="1"/>
  <c r="F192" i="1"/>
  <c r="I192" i="1" s="1"/>
  <c r="K191" i="1"/>
  <c r="J191" i="1"/>
  <c r="H191" i="1"/>
  <c r="F191" i="1"/>
  <c r="I191" i="1" s="1"/>
  <c r="K190" i="1"/>
  <c r="J190" i="1"/>
  <c r="H190" i="1"/>
  <c r="F190" i="1"/>
  <c r="I190" i="1" s="1"/>
  <c r="K189" i="1"/>
  <c r="J189" i="1"/>
  <c r="H189" i="1"/>
  <c r="F189" i="1"/>
  <c r="I189" i="1" s="1"/>
  <c r="K188" i="1"/>
  <c r="J188" i="1"/>
  <c r="H188" i="1"/>
  <c r="F188" i="1"/>
  <c r="I188" i="1" s="1"/>
  <c r="K187" i="1"/>
  <c r="J187" i="1"/>
  <c r="H187" i="1"/>
  <c r="F187" i="1"/>
  <c r="I187" i="1" s="1"/>
  <c r="K186" i="1"/>
  <c r="J186" i="1"/>
  <c r="H186" i="1"/>
  <c r="F186" i="1"/>
  <c r="I186" i="1" s="1"/>
  <c r="K185" i="1"/>
  <c r="J185" i="1"/>
  <c r="H185" i="1"/>
  <c r="F185" i="1"/>
  <c r="I185" i="1" s="1"/>
  <c r="K184" i="1"/>
  <c r="J184" i="1"/>
  <c r="H184" i="1"/>
  <c r="F184" i="1"/>
  <c r="I184" i="1" s="1"/>
  <c r="K183" i="1"/>
  <c r="J183" i="1"/>
  <c r="H183" i="1"/>
  <c r="F183" i="1"/>
  <c r="I183" i="1" s="1"/>
  <c r="K182" i="1"/>
  <c r="J182" i="1"/>
  <c r="H182" i="1"/>
  <c r="F182" i="1"/>
  <c r="I182" i="1" s="1"/>
  <c r="K181" i="1"/>
  <c r="J181" i="1"/>
  <c r="H181" i="1"/>
  <c r="F181" i="1"/>
  <c r="I181" i="1" s="1"/>
  <c r="K180" i="1"/>
  <c r="J180" i="1"/>
  <c r="H180" i="1"/>
  <c r="F180" i="1"/>
  <c r="I180" i="1" s="1"/>
  <c r="K179" i="1"/>
  <c r="J179" i="1"/>
  <c r="H179" i="1"/>
  <c r="F179" i="1"/>
  <c r="I179" i="1" s="1"/>
  <c r="K178" i="1"/>
  <c r="J178" i="1"/>
  <c r="H178" i="1"/>
  <c r="F178" i="1"/>
  <c r="I178" i="1" s="1"/>
  <c r="K177" i="1"/>
  <c r="J177" i="1"/>
  <c r="F177" i="1"/>
  <c r="I177" i="1" s="1"/>
  <c r="K176" i="1"/>
  <c r="J176" i="1"/>
  <c r="H176" i="1"/>
  <c r="F176" i="1"/>
  <c r="I176" i="1" s="1"/>
  <c r="K175" i="1"/>
  <c r="J175" i="1"/>
  <c r="H175" i="1"/>
  <c r="F175" i="1"/>
  <c r="I175" i="1" s="1"/>
  <c r="K174" i="1"/>
  <c r="J174" i="1"/>
  <c r="H174" i="1"/>
  <c r="F174" i="1"/>
  <c r="I174" i="1" s="1"/>
  <c r="K173" i="1"/>
  <c r="J173" i="1"/>
  <c r="H173" i="1"/>
  <c r="F173" i="1"/>
  <c r="I173" i="1" s="1"/>
  <c r="K172" i="1"/>
  <c r="J172" i="1"/>
  <c r="H172" i="1"/>
  <c r="F172" i="1"/>
  <c r="I172" i="1" s="1"/>
  <c r="K171" i="1"/>
  <c r="J171" i="1"/>
  <c r="H171" i="1"/>
  <c r="F171" i="1"/>
  <c r="I171" i="1" s="1"/>
  <c r="K170" i="1"/>
  <c r="J170" i="1"/>
  <c r="H170" i="1"/>
  <c r="F170" i="1"/>
  <c r="I170" i="1" s="1"/>
  <c r="K169" i="1"/>
  <c r="J169" i="1"/>
  <c r="H169" i="1"/>
  <c r="F169" i="1"/>
  <c r="I169" i="1" s="1"/>
  <c r="K168" i="1"/>
  <c r="J168" i="1"/>
  <c r="H168" i="1"/>
  <c r="F168" i="1"/>
  <c r="I168" i="1" s="1"/>
  <c r="K167" i="1"/>
  <c r="J167" i="1"/>
  <c r="H167" i="1"/>
  <c r="F167" i="1"/>
  <c r="I167" i="1" s="1"/>
  <c r="K166" i="1"/>
  <c r="J166" i="1"/>
  <c r="H166" i="1"/>
  <c r="F166" i="1"/>
  <c r="I166" i="1" s="1"/>
  <c r="K165" i="1"/>
  <c r="J165" i="1"/>
  <c r="H165" i="1"/>
  <c r="F165" i="1"/>
  <c r="I165" i="1" s="1"/>
  <c r="K164" i="1"/>
  <c r="J164" i="1"/>
  <c r="H164" i="1"/>
  <c r="F164" i="1"/>
  <c r="I164" i="1" s="1"/>
  <c r="K163" i="1"/>
  <c r="J163" i="1"/>
  <c r="H163" i="1"/>
  <c r="F163" i="1"/>
  <c r="I163" i="1" s="1"/>
  <c r="K162" i="1"/>
  <c r="J162" i="1"/>
  <c r="H162" i="1"/>
  <c r="F162" i="1"/>
  <c r="I162" i="1" s="1"/>
  <c r="K161" i="1"/>
  <c r="J161" i="1"/>
  <c r="H161" i="1"/>
  <c r="F161" i="1"/>
  <c r="I161" i="1" s="1"/>
  <c r="K160" i="1"/>
  <c r="J160" i="1"/>
  <c r="H160" i="1"/>
  <c r="F160" i="1"/>
  <c r="I160" i="1" s="1"/>
  <c r="K159" i="1"/>
  <c r="J159" i="1"/>
  <c r="H159" i="1"/>
  <c r="F159" i="1"/>
  <c r="I159" i="1" s="1"/>
  <c r="K158" i="1"/>
  <c r="J158" i="1"/>
  <c r="H158" i="1"/>
  <c r="F158" i="1"/>
  <c r="I158" i="1" s="1"/>
  <c r="K157" i="1"/>
  <c r="J157" i="1"/>
  <c r="H157" i="1"/>
  <c r="F157" i="1"/>
  <c r="I157" i="1" s="1"/>
  <c r="K156" i="1"/>
  <c r="J156" i="1"/>
  <c r="H156" i="1"/>
  <c r="F156" i="1"/>
  <c r="I156" i="1" s="1"/>
  <c r="K155" i="1"/>
  <c r="J155" i="1"/>
  <c r="H155" i="1"/>
  <c r="F155" i="1"/>
  <c r="I155" i="1" s="1"/>
  <c r="K154" i="1"/>
  <c r="J154" i="1"/>
  <c r="H154" i="1"/>
  <c r="F154" i="1"/>
  <c r="I154" i="1" s="1"/>
  <c r="K153" i="1"/>
  <c r="J153" i="1"/>
  <c r="H153" i="1"/>
  <c r="F153" i="1"/>
  <c r="I153" i="1" s="1"/>
  <c r="K152" i="1"/>
  <c r="J152" i="1"/>
  <c r="H152" i="1"/>
  <c r="F152" i="1"/>
  <c r="I152" i="1" s="1"/>
  <c r="K151" i="1"/>
  <c r="J151" i="1"/>
  <c r="H151" i="1"/>
  <c r="F151" i="1"/>
  <c r="I151" i="1" s="1"/>
  <c r="K150" i="1"/>
  <c r="J150" i="1"/>
  <c r="H150" i="1"/>
  <c r="F150" i="1"/>
  <c r="I150" i="1" s="1"/>
  <c r="K149" i="1"/>
  <c r="J149" i="1"/>
  <c r="H149" i="1"/>
  <c r="F149" i="1"/>
  <c r="I149" i="1" s="1"/>
  <c r="K148" i="1"/>
  <c r="J148" i="1"/>
  <c r="H148" i="1"/>
  <c r="F148" i="1"/>
  <c r="I148" i="1" s="1"/>
  <c r="K147" i="1"/>
  <c r="J147" i="1"/>
  <c r="H147" i="1"/>
  <c r="F147" i="1"/>
  <c r="I147" i="1" s="1"/>
  <c r="K146" i="1"/>
  <c r="J146" i="1"/>
  <c r="H146" i="1"/>
  <c r="F146" i="1"/>
  <c r="I146" i="1" s="1"/>
  <c r="K145" i="1"/>
  <c r="J145" i="1"/>
  <c r="H145" i="1"/>
  <c r="F145" i="1"/>
  <c r="I145" i="1" s="1"/>
  <c r="K144" i="1"/>
  <c r="J144" i="1"/>
  <c r="H144" i="1"/>
  <c r="F144" i="1"/>
  <c r="I144" i="1" s="1"/>
  <c r="K143" i="1"/>
  <c r="J143" i="1"/>
  <c r="H143" i="1"/>
  <c r="F143" i="1"/>
  <c r="I143" i="1" s="1"/>
  <c r="K142" i="1"/>
  <c r="J142" i="1"/>
  <c r="H142" i="1"/>
  <c r="F142" i="1"/>
  <c r="I142" i="1" s="1"/>
  <c r="K141" i="1"/>
  <c r="J141" i="1"/>
  <c r="H141" i="1"/>
  <c r="F141" i="1"/>
  <c r="I141" i="1" s="1"/>
  <c r="K140" i="1"/>
  <c r="J140" i="1"/>
  <c r="H140" i="1"/>
  <c r="F140" i="1"/>
  <c r="I140" i="1" s="1"/>
  <c r="K139" i="1"/>
  <c r="J139" i="1"/>
  <c r="H139" i="1"/>
  <c r="F139" i="1"/>
  <c r="I139" i="1" s="1"/>
  <c r="K138" i="1"/>
  <c r="J138" i="1"/>
  <c r="H138" i="1"/>
  <c r="F138" i="1"/>
  <c r="I138" i="1" s="1"/>
  <c r="K137" i="1"/>
  <c r="J137" i="1"/>
  <c r="H137" i="1"/>
  <c r="F137" i="1"/>
  <c r="I137" i="1" s="1"/>
  <c r="K136" i="1"/>
  <c r="J136" i="1"/>
  <c r="H136" i="1"/>
  <c r="F136" i="1"/>
  <c r="I136" i="1" s="1"/>
  <c r="K135" i="1"/>
  <c r="J135" i="1"/>
  <c r="H135" i="1"/>
  <c r="F135" i="1"/>
  <c r="I135" i="1" s="1"/>
  <c r="K134" i="1"/>
  <c r="J134" i="1"/>
  <c r="H134" i="1"/>
  <c r="F134" i="1"/>
  <c r="I134" i="1" s="1"/>
  <c r="K133" i="1"/>
  <c r="J133" i="1"/>
  <c r="H133" i="1"/>
  <c r="F133" i="1"/>
  <c r="I133" i="1" s="1"/>
  <c r="K132" i="1"/>
  <c r="J132" i="1"/>
  <c r="H132" i="1"/>
  <c r="F132" i="1"/>
  <c r="I132" i="1" s="1"/>
  <c r="K131" i="1"/>
  <c r="J131" i="1"/>
  <c r="H131" i="1"/>
  <c r="F131" i="1"/>
  <c r="I131" i="1" s="1"/>
  <c r="K130" i="1"/>
  <c r="J130" i="1"/>
  <c r="H130" i="1"/>
  <c r="F130" i="1"/>
  <c r="I130" i="1" s="1"/>
  <c r="K129" i="1"/>
  <c r="J129" i="1"/>
  <c r="H129" i="1"/>
  <c r="F129" i="1"/>
  <c r="I129" i="1" s="1"/>
  <c r="K128" i="1"/>
  <c r="J128" i="1"/>
  <c r="H128" i="1"/>
  <c r="F128" i="1"/>
  <c r="I128" i="1" s="1"/>
  <c r="K127" i="1"/>
  <c r="J127" i="1"/>
  <c r="H127" i="1"/>
  <c r="F127" i="1"/>
  <c r="I127" i="1" s="1"/>
  <c r="K126" i="1"/>
  <c r="J126" i="1"/>
  <c r="H126" i="1"/>
  <c r="F126" i="1"/>
  <c r="I126" i="1" s="1"/>
  <c r="K125" i="1"/>
  <c r="J125" i="1"/>
  <c r="H125" i="1"/>
  <c r="F125" i="1"/>
  <c r="I125" i="1" s="1"/>
  <c r="K124" i="1"/>
  <c r="J124" i="1"/>
  <c r="H124" i="1"/>
  <c r="F124" i="1"/>
  <c r="I124" i="1" s="1"/>
  <c r="K123" i="1"/>
  <c r="J123" i="1"/>
  <c r="H123" i="1"/>
  <c r="F123" i="1"/>
  <c r="I123" i="1" s="1"/>
  <c r="K122" i="1"/>
  <c r="J122" i="1"/>
  <c r="H122" i="1"/>
  <c r="F122" i="1"/>
  <c r="I122" i="1" s="1"/>
  <c r="K121" i="1"/>
  <c r="J121" i="1"/>
  <c r="H121" i="1"/>
  <c r="F121" i="1"/>
  <c r="I121" i="1" s="1"/>
  <c r="K120" i="1"/>
  <c r="J120" i="1"/>
  <c r="H120" i="1"/>
  <c r="F120" i="1"/>
  <c r="I120" i="1" s="1"/>
  <c r="K119" i="1"/>
  <c r="J119" i="1"/>
  <c r="H119" i="1"/>
  <c r="F119" i="1"/>
  <c r="I119" i="1" s="1"/>
  <c r="K118" i="1"/>
  <c r="J118" i="1"/>
  <c r="H118" i="1"/>
  <c r="F118" i="1"/>
  <c r="I118" i="1" s="1"/>
  <c r="K117" i="1"/>
  <c r="J117" i="1"/>
  <c r="H117" i="1"/>
  <c r="F117" i="1"/>
  <c r="I117" i="1" s="1"/>
  <c r="K116" i="1"/>
  <c r="J116" i="1"/>
  <c r="H116" i="1"/>
  <c r="F116" i="1"/>
  <c r="I116" i="1" s="1"/>
  <c r="K115" i="1"/>
  <c r="J115" i="1"/>
  <c r="H115" i="1"/>
  <c r="F115" i="1"/>
  <c r="I115" i="1" s="1"/>
  <c r="K114" i="1"/>
  <c r="J114" i="1"/>
  <c r="H114" i="1"/>
  <c r="F114" i="1"/>
  <c r="I114" i="1" s="1"/>
  <c r="K113" i="1"/>
  <c r="J113" i="1"/>
  <c r="H113" i="1"/>
  <c r="F113" i="1"/>
  <c r="I113" i="1" s="1"/>
  <c r="K112" i="1"/>
  <c r="J112" i="1"/>
  <c r="H112" i="1"/>
  <c r="F112" i="1"/>
  <c r="I112" i="1" s="1"/>
  <c r="K111" i="1"/>
  <c r="J111" i="1"/>
  <c r="H111" i="1"/>
  <c r="F111" i="1"/>
  <c r="I111" i="1" s="1"/>
  <c r="K110" i="1"/>
  <c r="J110" i="1"/>
  <c r="H110" i="1"/>
  <c r="F110" i="1"/>
  <c r="I110" i="1" s="1"/>
  <c r="K109" i="1"/>
  <c r="J109" i="1"/>
  <c r="H109" i="1"/>
  <c r="F109" i="1"/>
  <c r="I109" i="1" s="1"/>
  <c r="K108" i="1"/>
  <c r="J108" i="1"/>
  <c r="H108" i="1"/>
  <c r="F108" i="1"/>
  <c r="I108" i="1" s="1"/>
  <c r="K107" i="1"/>
  <c r="J107" i="1"/>
  <c r="H107" i="1"/>
  <c r="F107" i="1"/>
  <c r="I107" i="1" s="1"/>
  <c r="K106" i="1"/>
  <c r="J106" i="1"/>
  <c r="H106" i="1"/>
  <c r="F106" i="1"/>
  <c r="I106" i="1" s="1"/>
  <c r="K105" i="1"/>
  <c r="J105" i="1"/>
  <c r="H105" i="1"/>
  <c r="F105" i="1"/>
  <c r="I105" i="1" s="1"/>
  <c r="K104" i="1"/>
  <c r="J104" i="1"/>
  <c r="H104" i="1"/>
  <c r="F104" i="1"/>
  <c r="I104" i="1" s="1"/>
  <c r="K103" i="1"/>
  <c r="J103" i="1"/>
  <c r="H103" i="1"/>
  <c r="F103" i="1"/>
  <c r="I103" i="1" s="1"/>
  <c r="K102" i="1"/>
  <c r="J102" i="1"/>
  <c r="H102" i="1"/>
  <c r="F102" i="1"/>
  <c r="I102" i="1" s="1"/>
  <c r="K101" i="1"/>
  <c r="J101" i="1"/>
  <c r="H101" i="1"/>
  <c r="F101" i="1"/>
  <c r="I101" i="1" s="1"/>
  <c r="K100" i="1"/>
  <c r="J100" i="1"/>
  <c r="H100" i="1"/>
  <c r="F100" i="1"/>
  <c r="I100" i="1" s="1"/>
  <c r="K99" i="1"/>
  <c r="J99" i="1"/>
  <c r="H99" i="1"/>
  <c r="F99" i="1"/>
  <c r="I99" i="1" s="1"/>
  <c r="K98" i="1"/>
  <c r="J98" i="1"/>
  <c r="H98" i="1"/>
  <c r="F98" i="1"/>
  <c r="I98" i="1" s="1"/>
  <c r="K97" i="1"/>
  <c r="J97" i="1"/>
  <c r="H97" i="1"/>
  <c r="F97" i="1"/>
  <c r="I97" i="1" s="1"/>
  <c r="K96" i="1"/>
  <c r="J96" i="1"/>
  <c r="H96" i="1"/>
  <c r="F96" i="1"/>
  <c r="I96" i="1" s="1"/>
  <c r="K95" i="1"/>
  <c r="J95" i="1"/>
  <c r="H95" i="1"/>
  <c r="F95" i="1"/>
  <c r="I95" i="1" s="1"/>
  <c r="K94" i="1"/>
  <c r="J94" i="1"/>
  <c r="H94" i="1"/>
  <c r="F94" i="1"/>
  <c r="I94" i="1" s="1"/>
  <c r="K93" i="1"/>
  <c r="J93" i="1"/>
  <c r="H93" i="1"/>
  <c r="F93" i="1"/>
  <c r="I93" i="1" s="1"/>
  <c r="K92" i="1"/>
  <c r="J92" i="1"/>
  <c r="H92" i="1"/>
  <c r="F92" i="1"/>
  <c r="I92" i="1" s="1"/>
  <c r="K91" i="1"/>
  <c r="J91" i="1"/>
  <c r="H91" i="1"/>
  <c r="F91" i="1"/>
  <c r="I91" i="1" s="1"/>
  <c r="K90" i="1"/>
  <c r="J90" i="1"/>
  <c r="H90" i="1"/>
  <c r="F90" i="1"/>
  <c r="I90" i="1" s="1"/>
  <c r="K89" i="1"/>
  <c r="J89" i="1"/>
  <c r="H89" i="1"/>
  <c r="F89" i="1"/>
  <c r="I89" i="1" s="1"/>
  <c r="K88" i="1"/>
  <c r="J88" i="1"/>
  <c r="H88" i="1"/>
  <c r="F88" i="1"/>
  <c r="I88" i="1" s="1"/>
  <c r="K87" i="1"/>
  <c r="J87" i="1"/>
  <c r="H87" i="1"/>
  <c r="F87" i="1"/>
  <c r="I87" i="1" s="1"/>
  <c r="K86" i="1"/>
  <c r="J86" i="1"/>
  <c r="H86" i="1"/>
  <c r="F86" i="1"/>
  <c r="I86" i="1" s="1"/>
  <c r="K85" i="1"/>
  <c r="J85" i="1"/>
  <c r="H85" i="1"/>
  <c r="F85" i="1"/>
  <c r="I85" i="1" s="1"/>
  <c r="K84" i="1"/>
  <c r="J84" i="1"/>
  <c r="F84" i="1"/>
  <c r="I84" i="1" s="1"/>
  <c r="K83" i="1"/>
  <c r="J83" i="1"/>
  <c r="H83" i="1"/>
  <c r="F83" i="1"/>
  <c r="I83" i="1" s="1"/>
  <c r="K82" i="1"/>
  <c r="J82" i="1"/>
  <c r="H82" i="1"/>
  <c r="F82" i="1"/>
  <c r="I82" i="1" s="1"/>
  <c r="K81" i="1"/>
  <c r="J81" i="1"/>
  <c r="H81" i="1"/>
  <c r="F81" i="1"/>
  <c r="I81" i="1" s="1"/>
  <c r="K80" i="1"/>
  <c r="J80" i="1"/>
  <c r="H80" i="1"/>
  <c r="F80" i="1"/>
  <c r="I80" i="1" s="1"/>
  <c r="K79" i="1"/>
  <c r="J79" i="1"/>
  <c r="H79" i="1"/>
  <c r="F79" i="1"/>
  <c r="I79" i="1" s="1"/>
  <c r="K78" i="1"/>
  <c r="J78" i="1"/>
  <c r="H78" i="1"/>
  <c r="F78" i="1"/>
  <c r="I78" i="1" s="1"/>
  <c r="K77" i="1"/>
  <c r="J77" i="1"/>
  <c r="H77" i="1"/>
  <c r="F77" i="1"/>
  <c r="I77" i="1" s="1"/>
  <c r="K76" i="1"/>
  <c r="J76" i="1"/>
  <c r="H76" i="1"/>
  <c r="F76" i="1"/>
  <c r="I76" i="1" s="1"/>
  <c r="K75" i="1"/>
  <c r="J75" i="1"/>
  <c r="H75" i="1"/>
  <c r="F75" i="1"/>
  <c r="I75" i="1" s="1"/>
  <c r="K74" i="1"/>
  <c r="J74" i="1"/>
  <c r="H74" i="1"/>
  <c r="F74" i="1"/>
  <c r="I74" i="1" s="1"/>
  <c r="K73" i="1"/>
  <c r="J73" i="1"/>
  <c r="H73" i="1"/>
  <c r="F73" i="1"/>
  <c r="I73" i="1" s="1"/>
  <c r="K72" i="1"/>
  <c r="J72" i="1"/>
  <c r="H72" i="1"/>
  <c r="F72" i="1"/>
  <c r="I72" i="1" s="1"/>
  <c r="K71" i="1"/>
  <c r="J71" i="1"/>
  <c r="H71" i="1"/>
  <c r="F71" i="1"/>
  <c r="I71" i="1" s="1"/>
  <c r="K70" i="1"/>
  <c r="J70" i="1"/>
  <c r="H70" i="1"/>
  <c r="F70" i="1"/>
  <c r="I70" i="1" s="1"/>
  <c r="K69" i="1"/>
  <c r="J69" i="1"/>
  <c r="H69" i="1"/>
  <c r="F69" i="1"/>
  <c r="I69" i="1" s="1"/>
  <c r="K68" i="1"/>
  <c r="J68" i="1"/>
  <c r="H68" i="1"/>
  <c r="F68" i="1"/>
  <c r="I68" i="1" s="1"/>
  <c r="K67" i="1"/>
  <c r="J67" i="1"/>
  <c r="H67" i="1"/>
  <c r="F67" i="1"/>
  <c r="I67" i="1" s="1"/>
  <c r="K66" i="1"/>
  <c r="J66" i="1"/>
  <c r="H66" i="1"/>
  <c r="F66" i="1"/>
  <c r="I66" i="1" s="1"/>
  <c r="K65" i="1"/>
  <c r="J65" i="1"/>
  <c r="H65" i="1"/>
  <c r="F65" i="1"/>
  <c r="I65" i="1" s="1"/>
  <c r="K64" i="1"/>
  <c r="J64" i="1"/>
  <c r="H64" i="1"/>
  <c r="F64" i="1"/>
  <c r="I64" i="1" s="1"/>
  <c r="K63" i="1"/>
  <c r="J63" i="1"/>
  <c r="H63" i="1"/>
  <c r="F63" i="1"/>
  <c r="I63" i="1" s="1"/>
  <c r="K62" i="1"/>
  <c r="J62" i="1"/>
  <c r="H62" i="1"/>
  <c r="F62" i="1"/>
  <c r="I62" i="1" s="1"/>
  <c r="K61" i="1"/>
  <c r="J61" i="1"/>
  <c r="H61" i="1"/>
  <c r="F61" i="1"/>
  <c r="I61" i="1" s="1"/>
  <c r="K60" i="1"/>
  <c r="J60" i="1"/>
  <c r="H60" i="1"/>
  <c r="F60" i="1"/>
  <c r="I60" i="1" s="1"/>
  <c r="K59" i="1"/>
  <c r="J59" i="1"/>
  <c r="H59" i="1"/>
  <c r="F59" i="1"/>
  <c r="I59" i="1" s="1"/>
  <c r="K58" i="1"/>
  <c r="J58" i="1"/>
  <c r="H58" i="1"/>
  <c r="F58" i="1"/>
  <c r="I58" i="1" s="1"/>
  <c r="K57" i="1"/>
  <c r="J57" i="1"/>
  <c r="H57" i="1"/>
  <c r="F57" i="1"/>
  <c r="I57" i="1" s="1"/>
  <c r="K56" i="1"/>
  <c r="J56" i="1"/>
  <c r="H56" i="1"/>
  <c r="F56" i="1"/>
  <c r="I56" i="1" s="1"/>
  <c r="K55" i="1"/>
  <c r="J55" i="1"/>
  <c r="H55" i="1"/>
  <c r="F55" i="1"/>
  <c r="I55" i="1" s="1"/>
  <c r="K54" i="1"/>
  <c r="J54" i="1"/>
  <c r="H54" i="1"/>
  <c r="F54" i="1"/>
  <c r="I54" i="1" s="1"/>
  <c r="K53" i="1"/>
  <c r="J53" i="1"/>
  <c r="H53" i="1"/>
  <c r="F53" i="1"/>
  <c r="I53" i="1" s="1"/>
  <c r="K52" i="1"/>
  <c r="J52" i="1"/>
  <c r="H52" i="1"/>
  <c r="F52" i="1"/>
  <c r="I52" i="1" s="1"/>
  <c r="K51" i="1"/>
  <c r="J51" i="1"/>
  <c r="H51" i="1"/>
  <c r="F51" i="1"/>
  <c r="I51" i="1" s="1"/>
  <c r="K50" i="1"/>
  <c r="J50" i="1"/>
  <c r="H50" i="1"/>
  <c r="F50" i="1"/>
  <c r="I50" i="1" s="1"/>
  <c r="K49" i="1"/>
  <c r="J49" i="1"/>
  <c r="H49" i="1"/>
  <c r="F49" i="1"/>
  <c r="I49" i="1" s="1"/>
  <c r="K48" i="1"/>
  <c r="J48" i="1"/>
  <c r="H48" i="1"/>
  <c r="F48" i="1"/>
  <c r="I48" i="1" s="1"/>
  <c r="K47" i="1"/>
  <c r="J47" i="1"/>
  <c r="H47" i="1"/>
  <c r="F47" i="1"/>
  <c r="I47" i="1" s="1"/>
  <c r="K46" i="1"/>
  <c r="J46" i="1"/>
  <c r="H46" i="1"/>
  <c r="F46" i="1"/>
  <c r="I46" i="1" s="1"/>
  <c r="K45" i="1"/>
  <c r="J45" i="1"/>
  <c r="H45" i="1"/>
  <c r="F45" i="1"/>
  <c r="I45" i="1" s="1"/>
  <c r="K44" i="1"/>
  <c r="J44" i="1"/>
  <c r="H44" i="1"/>
  <c r="F44" i="1"/>
  <c r="I44" i="1" s="1"/>
  <c r="K43" i="1"/>
  <c r="J43" i="1"/>
  <c r="H43" i="1"/>
  <c r="F43" i="1"/>
  <c r="I43" i="1" s="1"/>
  <c r="K42" i="1"/>
  <c r="J42" i="1"/>
  <c r="H42" i="1"/>
  <c r="F42" i="1"/>
  <c r="I42" i="1" s="1"/>
  <c r="K41" i="1"/>
  <c r="J41" i="1"/>
  <c r="H41" i="1"/>
  <c r="F41" i="1"/>
  <c r="I41" i="1" s="1"/>
  <c r="K40" i="1"/>
  <c r="J40" i="1"/>
  <c r="F40" i="1"/>
  <c r="I40" i="1" s="1"/>
  <c r="K39" i="1"/>
  <c r="J39" i="1"/>
  <c r="H39" i="1"/>
  <c r="F39" i="1"/>
  <c r="I39" i="1" s="1"/>
  <c r="K38" i="1"/>
  <c r="J38" i="1"/>
  <c r="H38" i="1"/>
  <c r="F38" i="1"/>
  <c r="I38" i="1" s="1"/>
  <c r="K37" i="1"/>
  <c r="J37" i="1"/>
  <c r="H37" i="1"/>
  <c r="F37" i="1"/>
  <c r="I37" i="1" s="1"/>
  <c r="K36" i="1"/>
  <c r="J36" i="1"/>
  <c r="H36" i="1"/>
  <c r="F36" i="1"/>
  <c r="I36" i="1" s="1"/>
  <c r="K35" i="1"/>
  <c r="J35" i="1"/>
  <c r="H35" i="1"/>
  <c r="F35" i="1"/>
  <c r="I35" i="1" s="1"/>
  <c r="K34" i="1"/>
  <c r="J34" i="1"/>
  <c r="F34" i="1"/>
  <c r="I34" i="1" s="1"/>
  <c r="K33" i="1"/>
  <c r="J33" i="1"/>
  <c r="H33" i="1"/>
  <c r="F33" i="1"/>
  <c r="I33" i="1" s="1"/>
  <c r="K32" i="1"/>
  <c r="J32" i="1"/>
  <c r="H32" i="1"/>
  <c r="F32" i="1"/>
  <c r="I32" i="1" s="1"/>
  <c r="K31" i="1"/>
  <c r="J31" i="1"/>
  <c r="H31" i="1"/>
  <c r="F31" i="1"/>
  <c r="I31" i="1" s="1"/>
  <c r="K30" i="1"/>
  <c r="J30" i="1"/>
  <c r="H30" i="1"/>
  <c r="F30" i="1"/>
  <c r="I30" i="1" s="1"/>
  <c r="K29" i="1"/>
  <c r="J29" i="1"/>
  <c r="H29" i="1"/>
  <c r="F29" i="1"/>
  <c r="I29" i="1" s="1"/>
  <c r="K28" i="1"/>
  <c r="J28" i="1"/>
  <c r="H28" i="1"/>
  <c r="F28" i="1"/>
  <c r="I28" i="1" s="1"/>
  <c r="K27" i="1"/>
  <c r="J27" i="1"/>
  <c r="H27" i="1"/>
  <c r="F27" i="1"/>
  <c r="I27" i="1" s="1"/>
  <c r="K26" i="1"/>
  <c r="J26" i="1"/>
  <c r="H26" i="1"/>
  <c r="F26" i="1"/>
  <c r="I26" i="1" s="1"/>
  <c r="K25" i="1"/>
  <c r="J25" i="1"/>
  <c r="H25" i="1"/>
  <c r="F25" i="1"/>
  <c r="I25" i="1" s="1"/>
  <c r="K24" i="1"/>
  <c r="J24" i="1"/>
  <c r="H24" i="1"/>
  <c r="F24" i="1"/>
  <c r="I24" i="1" s="1"/>
  <c r="K23" i="1"/>
  <c r="J23" i="1"/>
  <c r="H23" i="1"/>
  <c r="F23" i="1"/>
  <c r="I23" i="1" s="1"/>
  <c r="K22" i="1"/>
  <c r="J22" i="1"/>
  <c r="H22" i="1"/>
  <c r="F22" i="1"/>
  <c r="I22" i="1" s="1"/>
  <c r="K21" i="1"/>
  <c r="J21" i="1"/>
  <c r="H21" i="1"/>
  <c r="F21" i="1"/>
  <c r="I21" i="1" s="1"/>
  <c r="K20" i="1"/>
  <c r="J20" i="1"/>
  <c r="H20" i="1"/>
  <c r="F20" i="1"/>
  <c r="I20" i="1" s="1"/>
  <c r="K19" i="1"/>
  <c r="J19" i="1"/>
  <c r="H19" i="1"/>
  <c r="F19" i="1"/>
  <c r="I19" i="1" s="1"/>
  <c r="K18" i="1"/>
  <c r="J18" i="1"/>
  <c r="H18" i="1"/>
  <c r="F18" i="1"/>
  <c r="I18" i="1" s="1"/>
  <c r="K17" i="1"/>
  <c r="J17" i="1"/>
  <c r="H17" i="1"/>
  <c r="F17" i="1"/>
  <c r="I17" i="1" s="1"/>
  <c r="K16" i="1"/>
  <c r="J16" i="1"/>
  <c r="H16" i="1"/>
  <c r="F16" i="1"/>
  <c r="I16" i="1" s="1"/>
  <c r="K15" i="1"/>
  <c r="J15" i="1"/>
  <c r="H15" i="1"/>
  <c r="F15" i="1"/>
  <c r="I15" i="1" s="1"/>
  <c r="K14" i="1"/>
  <c r="J14" i="1"/>
  <c r="H14" i="1"/>
  <c r="F14" i="1"/>
  <c r="I14" i="1" s="1"/>
  <c r="K13" i="1"/>
  <c r="J13" i="1"/>
  <c r="H13" i="1"/>
  <c r="F13" i="1"/>
  <c r="I13" i="1" s="1"/>
  <c r="F12" i="1"/>
  <c r="I12" i="1" s="1"/>
  <c r="L85" i="1" l="1"/>
  <c r="L104" i="1"/>
  <c r="L126" i="1"/>
  <c r="L134" i="1"/>
  <c r="L142" i="1"/>
  <c r="L150" i="1"/>
  <c r="L158" i="1"/>
  <c r="L166" i="1"/>
  <c r="L174" i="1"/>
  <c r="L181" i="1"/>
  <c r="L191" i="1"/>
  <c r="L201" i="1"/>
  <c r="L217" i="1"/>
  <c r="L231" i="1"/>
  <c r="L49" i="1"/>
  <c r="L51" i="1"/>
  <c r="L53" i="1"/>
  <c r="L71" i="1"/>
  <c r="L16" i="1"/>
  <c r="L245" i="1"/>
  <c r="L255" i="1"/>
  <c r="L265" i="1"/>
  <c r="L87" i="1"/>
  <c r="L88" i="1"/>
  <c r="L63" i="1"/>
  <c r="L76" i="1"/>
  <c r="L84" i="1"/>
  <c r="L25" i="1"/>
  <c r="L32" i="1"/>
  <c r="L33" i="1"/>
  <c r="L93" i="1"/>
  <c r="L99" i="1"/>
  <c r="L101" i="1"/>
  <c r="L107" i="1"/>
  <c r="L108" i="1"/>
  <c r="L116" i="1"/>
  <c r="L122" i="1"/>
  <c r="L124" i="1"/>
  <c r="L130" i="1"/>
  <c r="L132" i="1"/>
  <c r="L237" i="1"/>
  <c r="L240" i="1"/>
  <c r="L241" i="1"/>
  <c r="L269" i="1"/>
  <c r="L272" i="1"/>
  <c r="L273" i="1"/>
  <c r="L79" i="1"/>
  <c r="L80" i="1"/>
  <c r="L89" i="1"/>
  <c r="L90" i="1"/>
  <c r="L92" i="1"/>
  <c r="L138" i="1"/>
  <c r="L140" i="1"/>
  <c r="L170" i="1"/>
  <c r="L172" i="1"/>
  <c r="L218" i="1"/>
  <c r="L274" i="1"/>
  <c r="L279" i="1"/>
  <c r="L21" i="1"/>
  <c r="L36" i="1"/>
  <c r="L47" i="1"/>
  <c r="L48" i="1"/>
  <c r="L55" i="1"/>
  <c r="L62" i="1"/>
  <c r="L111" i="1"/>
  <c r="L112" i="1"/>
  <c r="L115" i="1"/>
  <c r="L154" i="1"/>
  <c r="L156" i="1"/>
  <c r="L248" i="1"/>
  <c r="L249" i="1"/>
  <c r="L250" i="1"/>
  <c r="L258" i="1"/>
  <c r="L146" i="1"/>
  <c r="L148" i="1"/>
  <c r="L162" i="1"/>
  <c r="L164" i="1"/>
  <c r="L184" i="1"/>
  <c r="L185" i="1"/>
  <c r="L186" i="1"/>
  <c r="L194" i="1"/>
  <c r="L210" i="1"/>
  <c r="L200" i="1"/>
  <c r="L221" i="1"/>
  <c r="L224" i="1"/>
  <c r="L225" i="1"/>
  <c r="L15" i="1"/>
  <c r="L40" i="1"/>
  <c r="L70" i="1"/>
  <c r="L103" i="1"/>
  <c r="L177" i="1"/>
  <c r="L205" i="1"/>
  <c r="L208" i="1"/>
  <c r="L209" i="1"/>
  <c r="L226" i="1"/>
  <c r="L232" i="1"/>
  <c r="L233" i="1"/>
  <c r="L234" i="1"/>
  <c r="L264" i="1"/>
  <c r="L38" i="1"/>
  <c r="L57" i="1"/>
  <c r="L59" i="1"/>
  <c r="L61" i="1"/>
  <c r="L73" i="1"/>
  <c r="L75" i="1"/>
  <c r="L86" i="1"/>
  <c r="L109" i="1"/>
  <c r="L183" i="1"/>
  <c r="L197" i="1"/>
  <c r="L207" i="1"/>
  <c r="L247" i="1"/>
  <c r="L261" i="1"/>
  <c r="L271" i="1"/>
  <c r="L65" i="1"/>
  <c r="L67" i="1"/>
  <c r="L69" i="1"/>
  <c r="L91" i="1"/>
  <c r="L114" i="1"/>
  <c r="L123" i="1"/>
  <c r="L199" i="1"/>
  <c r="L213" i="1"/>
  <c r="L223" i="1"/>
  <c r="L263" i="1"/>
  <c r="L277" i="1"/>
  <c r="L30" i="1"/>
  <c r="L24" i="1"/>
  <c r="L34" i="1"/>
  <c r="L35" i="1"/>
  <c r="L45" i="1"/>
  <c r="L54" i="1"/>
  <c r="L96" i="1"/>
  <c r="L97" i="1"/>
  <c r="L98" i="1"/>
  <c r="L105" i="1"/>
  <c r="L106" i="1"/>
  <c r="L119" i="1"/>
  <c r="L120" i="1"/>
  <c r="L121" i="1"/>
  <c r="L128" i="1"/>
  <c r="L136" i="1"/>
  <c r="L144" i="1"/>
  <c r="L152" i="1"/>
  <c r="L160" i="1"/>
  <c r="L168" i="1"/>
  <c r="L176" i="1"/>
  <c r="L178" i="1"/>
  <c r="L189" i="1"/>
  <c r="L192" i="1"/>
  <c r="L193" i="1"/>
  <c r="L202" i="1"/>
  <c r="L215" i="1"/>
  <c r="L216" i="1"/>
  <c r="L229" i="1"/>
  <c r="L239" i="1"/>
  <c r="L242" i="1"/>
  <c r="L253" i="1"/>
  <c r="L256" i="1"/>
  <c r="L257" i="1"/>
  <c r="L266" i="1"/>
  <c r="L14" i="1"/>
  <c r="L17" i="1"/>
  <c r="L31" i="1"/>
  <c r="L46" i="1"/>
  <c r="L52" i="1"/>
  <c r="L60" i="1"/>
  <c r="L68" i="1"/>
  <c r="L39" i="1"/>
  <c r="L18" i="1"/>
  <c r="L20" i="1"/>
  <c r="L22" i="1"/>
  <c r="L23" i="1"/>
  <c r="L26" i="1"/>
  <c r="L28" i="1"/>
  <c r="L29" i="1"/>
  <c r="L37" i="1"/>
  <c r="L41" i="1"/>
  <c r="L43" i="1"/>
  <c r="L44" i="1"/>
  <c r="L56" i="1"/>
  <c r="L72" i="1"/>
  <c r="L110" i="1"/>
  <c r="L182" i="1"/>
  <c r="L187" i="1"/>
  <c r="L188" i="1"/>
  <c r="L198" i="1"/>
  <c r="L203" i="1"/>
  <c r="L204" i="1"/>
  <c r="L214" i="1"/>
  <c r="L219" i="1"/>
  <c r="L220" i="1"/>
  <c r="L230" i="1"/>
  <c r="L235" i="1"/>
  <c r="L236" i="1"/>
  <c r="L246" i="1"/>
  <c r="L251" i="1"/>
  <c r="L252" i="1"/>
  <c r="L262" i="1"/>
  <c r="L267" i="1"/>
  <c r="L268" i="1"/>
  <c r="L278" i="1"/>
  <c r="L102" i="1"/>
  <c r="L64" i="1"/>
  <c r="L77" i="1"/>
  <c r="L78" i="1"/>
  <c r="L81" i="1"/>
  <c r="L83" i="1"/>
  <c r="L94" i="1"/>
  <c r="L95" i="1"/>
  <c r="L100" i="1"/>
  <c r="L117" i="1"/>
  <c r="L118" i="1"/>
  <c r="L127" i="1"/>
  <c r="L131" i="1"/>
  <c r="L135" i="1"/>
  <c r="L139" i="1"/>
  <c r="L143" i="1"/>
  <c r="L147" i="1"/>
  <c r="L151" i="1"/>
  <c r="L155" i="1"/>
  <c r="L159" i="1"/>
  <c r="L163" i="1"/>
  <c r="L167" i="1"/>
  <c r="L171" i="1"/>
  <c r="L175" i="1"/>
  <c r="L179" i="1"/>
  <c r="L180" i="1"/>
  <c r="L190" i="1"/>
  <c r="L195" i="1"/>
  <c r="L196" i="1"/>
  <c r="L206" i="1"/>
  <c r="L211" i="1"/>
  <c r="L212" i="1"/>
  <c r="L222" i="1"/>
  <c r="L227" i="1"/>
  <c r="L228" i="1"/>
  <c r="L238" i="1"/>
  <c r="L243" i="1"/>
  <c r="L244" i="1"/>
  <c r="L254" i="1"/>
  <c r="L259" i="1"/>
  <c r="L260" i="1"/>
  <c r="L270" i="1"/>
  <c r="L275" i="1"/>
  <c r="L276" i="1"/>
  <c r="F280" i="1"/>
  <c r="K280" i="1"/>
  <c r="H280" i="1"/>
  <c r="L13" i="1"/>
  <c r="J280" i="1"/>
  <c r="I280" i="1"/>
  <c r="L19" i="1"/>
  <c r="L27" i="1"/>
  <c r="L42" i="1"/>
  <c r="L50" i="1"/>
  <c r="L58" i="1"/>
  <c r="L66" i="1"/>
  <c r="L74" i="1"/>
  <c r="L82" i="1"/>
  <c r="L113" i="1"/>
  <c r="L125" i="1"/>
  <c r="L129" i="1"/>
  <c r="L133" i="1"/>
  <c r="L137" i="1"/>
  <c r="L141" i="1"/>
  <c r="L145" i="1"/>
  <c r="L149" i="1"/>
  <c r="L153" i="1"/>
  <c r="L157" i="1"/>
  <c r="L161" i="1"/>
  <c r="L165" i="1"/>
  <c r="L169" i="1"/>
  <c r="L173" i="1"/>
  <c r="L280" i="1" l="1"/>
</calcChain>
</file>

<file path=xl/sharedStrings.xml><?xml version="1.0" encoding="utf-8"?>
<sst xmlns="http://schemas.openxmlformats.org/spreadsheetml/2006/main" count="293" uniqueCount="290">
  <si>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</si>
  <si>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</si>
  <si>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</si>
  <si>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</si>
  <si>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</si>
  <si>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</si>
  <si>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</si>
  <si>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</si>
  <si>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</si>
  <si>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</si>
  <si>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</si>
  <si>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</si>
  <si>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</si>
  <si>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</si>
  <si>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</si>
  <si>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</si>
  <si>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</si>
  <si>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</si>
  <si>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</si>
  <si>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足立区</t>
    <rPh sb="0" eb="2">
      <t>アダチ</t>
    </rPh>
    <rPh sb="2" eb="3">
      <t>ク</t>
    </rPh>
    <phoneticPr fontId="3"/>
  </si>
  <si>
    <t>平成30年9月現在</t>
    <rPh sb="0" eb="2">
      <t>ヘイセイ</t>
    </rPh>
    <rPh sb="4" eb="5">
      <t>ネン</t>
    </rPh>
    <rPh sb="6" eb="9">
      <t>ガツゲンザイ</t>
    </rPh>
    <phoneticPr fontId="3"/>
  </si>
  <si>
    <t>青井１丁目</t>
  </si>
  <si>
    <t>青井２丁目</t>
  </si>
  <si>
    <t>青井３丁目</t>
  </si>
  <si>
    <t>青井４丁目</t>
  </si>
  <si>
    <t>青井５丁目</t>
  </si>
  <si>
    <t>青井６丁目</t>
  </si>
  <si>
    <t>足立１丁目</t>
  </si>
  <si>
    <t>足立２丁目</t>
  </si>
  <si>
    <t>足立３丁目</t>
  </si>
  <si>
    <t>足立４丁目</t>
  </si>
  <si>
    <t>綾瀬１丁目</t>
  </si>
  <si>
    <t>綾瀬２丁目</t>
  </si>
  <si>
    <t>綾瀬３丁目</t>
  </si>
  <si>
    <t>綾瀬４丁目</t>
  </si>
  <si>
    <t>綾瀬５丁目</t>
  </si>
  <si>
    <t>綾瀬６丁目</t>
  </si>
  <si>
    <t>綾瀬７丁目</t>
  </si>
  <si>
    <t>伊興１丁目</t>
  </si>
  <si>
    <t>伊興２丁目</t>
  </si>
  <si>
    <t>伊興３丁目</t>
  </si>
  <si>
    <t>伊興４丁目</t>
  </si>
  <si>
    <t>伊興５丁目</t>
  </si>
  <si>
    <t>伊興本町１丁目</t>
  </si>
  <si>
    <t>伊興本町２丁目</t>
  </si>
  <si>
    <t>入谷１丁目</t>
  </si>
  <si>
    <t>入谷２丁目</t>
  </si>
  <si>
    <t>入谷３丁目</t>
  </si>
  <si>
    <t>入谷４丁目</t>
  </si>
  <si>
    <t>入谷５丁目</t>
  </si>
  <si>
    <t>入谷６丁目</t>
  </si>
  <si>
    <t>入谷７丁目</t>
  </si>
  <si>
    <t>入谷８丁目</t>
  </si>
  <si>
    <t>入谷９丁目</t>
  </si>
  <si>
    <t>入谷町，舎人町</t>
  </si>
  <si>
    <t>梅島１丁目</t>
  </si>
  <si>
    <t>梅島２丁目</t>
  </si>
  <si>
    <t>梅島３丁目</t>
  </si>
  <si>
    <t>梅田１丁目</t>
  </si>
  <si>
    <t>梅田２丁目</t>
  </si>
  <si>
    <t>梅田３丁目</t>
  </si>
  <si>
    <t>梅田４丁目</t>
  </si>
  <si>
    <t>梅田５丁目</t>
  </si>
  <si>
    <t>梅田６丁目</t>
  </si>
  <si>
    <t>梅田７丁目</t>
  </si>
  <si>
    <t>梅田８丁目</t>
  </si>
  <si>
    <t>扇１丁目</t>
  </si>
  <si>
    <t>扇２丁目</t>
  </si>
  <si>
    <t>扇３丁目</t>
  </si>
  <si>
    <t>大谷田１丁目</t>
  </si>
  <si>
    <t>大谷田２丁目</t>
  </si>
  <si>
    <t>大谷田３丁目</t>
  </si>
  <si>
    <t>大谷田４丁目</t>
  </si>
  <si>
    <t>大谷田５丁目</t>
  </si>
  <si>
    <t>興野１丁目</t>
  </si>
  <si>
    <t>興野２丁目</t>
  </si>
  <si>
    <t>小台１丁目</t>
  </si>
  <si>
    <t>小台２丁目</t>
  </si>
  <si>
    <t>加賀１丁目</t>
  </si>
  <si>
    <t>加賀２丁目</t>
  </si>
  <si>
    <t>加平１丁目</t>
  </si>
  <si>
    <t>加平２丁目</t>
  </si>
  <si>
    <t>加平３丁目</t>
  </si>
  <si>
    <t>北加平町</t>
  </si>
  <si>
    <t>栗原１丁目</t>
  </si>
  <si>
    <t>栗原２丁目</t>
  </si>
  <si>
    <t>栗原３丁目</t>
  </si>
  <si>
    <t>栗原４丁目</t>
  </si>
  <si>
    <t>弘道１丁目</t>
  </si>
  <si>
    <t>弘道２丁目</t>
  </si>
  <si>
    <t>江北１丁目</t>
  </si>
  <si>
    <t>江北２丁目</t>
  </si>
  <si>
    <t>江北３丁目</t>
  </si>
  <si>
    <t>江北４丁目</t>
  </si>
  <si>
    <t>江北５丁目</t>
  </si>
  <si>
    <t>江北６丁目</t>
  </si>
  <si>
    <t>江北７丁目</t>
  </si>
  <si>
    <t>古千谷１丁目</t>
  </si>
  <si>
    <t>古千谷２丁目</t>
  </si>
  <si>
    <t>古千谷本町１丁目</t>
  </si>
  <si>
    <t>古千谷本町２丁目</t>
  </si>
  <si>
    <t>古千谷本町３丁目</t>
  </si>
  <si>
    <t>古千谷本町４丁目</t>
  </si>
  <si>
    <t>佐野１丁目</t>
  </si>
  <si>
    <t>佐野２丁目</t>
  </si>
  <si>
    <t>皿沼１丁目</t>
  </si>
  <si>
    <t>皿沼２丁目</t>
  </si>
  <si>
    <t>皿沼３丁目</t>
  </si>
  <si>
    <t>鹿浜１丁目</t>
  </si>
  <si>
    <t>鹿浜２丁目</t>
  </si>
  <si>
    <t>鹿浜３丁目</t>
  </si>
  <si>
    <t>鹿浜４丁目</t>
  </si>
  <si>
    <t>鹿浜５丁目</t>
  </si>
  <si>
    <t>鹿浜６丁目</t>
  </si>
  <si>
    <t>鹿浜７丁目</t>
  </si>
  <si>
    <t>鹿浜８丁目</t>
  </si>
  <si>
    <t>島根１丁目</t>
  </si>
  <si>
    <t>島根２丁目</t>
  </si>
  <si>
    <t>島根３丁目</t>
  </si>
  <si>
    <t>島根４丁目</t>
  </si>
  <si>
    <t>新田１丁目</t>
  </si>
  <si>
    <t>新田２丁目</t>
  </si>
  <si>
    <t>新田３丁目</t>
  </si>
  <si>
    <t>神明１丁目</t>
  </si>
  <si>
    <t>神明２丁目</t>
  </si>
  <si>
    <t>神明３丁目</t>
  </si>
  <si>
    <t>神明南１丁目</t>
  </si>
  <si>
    <t>神明南２丁目</t>
  </si>
  <si>
    <t>関原１丁目</t>
  </si>
  <si>
    <t>関原２丁目</t>
  </si>
  <si>
    <t>関原３丁目</t>
  </si>
  <si>
    <t>千住１丁目</t>
  </si>
  <si>
    <t>千住２丁目</t>
  </si>
  <si>
    <t>千住３丁目</t>
  </si>
  <si>
    <t>千住４丁目</t>
  </si>
  <si>
    <t>千住５丁目</t>
  </si>
  <si>
    <t>千住曙町</t>
  </si>
  <si>
    <t>千住旭町</t>
  </si>
  <si>
    <t>千住東１丁目</t>
  </si>
  <si>
    <t>千住東２丁目</t>
  </si>
  <si>
    <t>千住大川町</t>
  </si>
  <si>
    <t>千住河原町</t>
  </si>
  <si>
    <t>千住寿町</t>
  </si>
  <si>
    <t>千住桜木１丁目</t>
  </si>
  <si>
    <t>千住桜木２丁目</t>
  </si>
  <si>
    <t>千住関屋町</t>
  </si>
  <si>
    <t>千住龍田町</t>
  </si>
  <si>
    <t>千住中居町</t>
  </si>
  <si>
    <t>千住仲町</t>
  </si>
  <si>
    <t>千住橋戸町</t>
  </si>
  <si>
    <t>千住緑町１丁目</t>
  </si>
  <si>
    <t>千住緑町２丁目</t>
  </si>
  <si>
    <t>千住緑町３丁目</t>
  </si>
  <si>
    <t>千住宮元町</t>
  </si>
  <si>
    <t>千住元町</t>
  </si>
  <si>
    <t>千住柳町</t>
  </si>
  <si>
    <t>竹の塚１丁目</t>
  </si>
  <si>
    <t>竹の塚２丁目</t>
  </si>
  <si>
    <t>竹の塚３丁目</t>
  </si>
  <si>
    <t>竹の塚４丁目</t>
  </si>
  <si>
    <t>竹の塚５丁目</t>
  </si>
  <si>
    <t>竹の塚６丁目</t>
  </si>
  <si>
    <t>竹の塚７丁目</t>
  </si>
  <si>
    <t>辰沼１丁目</t>
  </si>
  <si>
    <t>辰沼２丁目</t>
  </si>
  <si>
    <t>中央本町１丁目</t>
  </si>
  <si>
    <t>中央本町２丁目</t>
  </si>
  <si>
    <t>中央本町３丁目</t>
  </si>
  <si>
    <t>中央本町４丁目</t>
  </si>
  <si>
    <t>中央本町５丁目</t>
  </si>
  <si>
    <t>椿１丁目</t>
  </si>
  <si>
    <t>椿２丁目</t>
  </si>
  <si>
    <t>東和１丁目</t>
  </si>
  <si>
    <t>東和２丁目</t>
  </si>
  <si>
    <t>東和３丁目</t>
  </si>
  <si>
    <t>東和４丁目</t>
  </si>
  <si>
    <t>東和５丁目</t>
  </si>
  <si>
    <t>舎人１丁目</t>
  </si>
  <si>
    <t>舎人２丁目</t>
  </si>
  <si>
    <t>舎人３丁目</t>
  </si>
  <si>
    <t>舎人４丁目</t>
  </si>
  <si>
    <t>舎人５丁目</t>
  </si>
  <si>
    <t>舎人６丁目</t>
  </si>
  <si>
    <t>舎人公園</t>
  </si>
  <si>
    <t>中川１丁目</t>
  </si>
  <si>
    <t>中川２丁目</t>
  </si>
  <si>
    <t>中川３丁目</t>
  </si>
  <si>
    <t>中川４丁目</t>
  </si>
  <si>
    <t>中川５丁目</t>
  </si>
  <si>
    <t>西綾瀬１丁目</t>
  </si>
  <si>
    <t>西綾瀬２丁目</t>
  </si>
  <si>
    <t>西綾瀬３丁目</t>
  </si>
  <si>
    <t>西綾瀬４丁目</t>
  </si>
  <si>
    <t>西新井１丁目</t>
  </si>
  <si>
    <t>西新井２丁目</t>
  </si>
  <si>
    <t>西新井３丁目</t>
  </si>
  <si>
    <t>西新井４丁目</t>
  </si>
  <si>
    <t>西新井５丁目</t>
  </si>
  <si>
    <t>西新井６丁目</t>
  </si>
  <si>
    <t>西新井７丁目</t>
  </si>
  <si>
    <t>西新井栄町１丁目</t>
  </si>
  <si>
    <t>西新井栄町２丁目</t>
  </si>
  <si>
    <t>西新井栄町３丁目</t>
  </si>
  <si>
    <t>西新井本町１丁目</t>
  </si>
  <si>
    <t>西新井本町２丁目</t>
  </si>
  <si>
    <t>西新井本町３丁目</t>
  </si>
  <si>
    <t>西新井本町４丁目</t>
  </si>
  <si>
    <t>西新井本町５丁目</t>
  </si>
  <si>
    <t>西伊興１丁目</t>
  </si>
  <si>
    <t>西伊興２丁目</t>
  </si>
  <si>
    <t>西伊興３丁目</t>
  </si>
  <si>
    <t>西伊興４丁目</t>
  </si>
  <si>
    <t>西伊興町</t>
  </si>
  <si>
    <t>西加平１丁目</t>
  </si>
  <si>
    <t>西加平２丁目</t>
  </si>
  <si>
    <t>西竹の塚１丁目</t>
  </si>
  <si>
    <t>西竹の塚２丁目</t>
  </si>
  <si>
    <t>西保木間１丁目</t>
  </si>
  <si>
    <t>西保木間２丁目</t>
  </si>
  <si>
    <t>西保木間３丁目</t>
  </si>
  <si>
    <t>西保木間４丁目</t>
  </si>
  <si>
    <t>花畑１丁目</t>
  </si>
  <si>
    <t>花畑２丁目</t>
  </si>
  <si>
    <t>花畑３丁目</t>
  </si>
  <si>
    <t>花畑４丁目</t>
  </si>
  <si>
    <t>花畑５丁目</t>
  </si>
  <si>
    <t>花畑６丁目</t>
  </si>
  <si>
    <t>花畑７丁目</t>
  </si>
  <si>
    <t>花畑８丁目</t>
  </si>
  <si>
    <t>東綾瀬１丁目</t>
  </si>
  <si>
    <t>東綾瀬２丁目</t>
  </si>
  <si>
    <t>東綾瀬３丁目</t>
  </si>
  <si>
    <t>東伊興１丁目</t>
  </si>
  <si>
    <t>東伊興２丁目</t>
  </si>
  <si>
    <t>東伊興３丁目</t>
  </si>
  <si>
    <t>東伊興４丁目</t>
  </si>
  <si>
    <t>東保木間１丁目</t>
  </si>
  <si>
    <t>東保木間２丁目</t>
  </si>
  <si>
    <t>東六月町</t>
  </si>
  <si>
    <t>一ツ家１丁目</t>
  </si>
  <si>
    <t>一ツ家２丁目</t>
  </si>
  <si>
    <t>一ツ家３丁目</t>
  </si>
  <si>
    <t>一ツ家４丁目</t>
  </si>
  <si>
    <t>日ノ出町</t>
  </si>
  <si>
    <t>平野１丁目</t>
  </si>
  <si>
    <t>平野２丁目</t>
  </si>
  <si>
    <t>平野３丁目</t>
  </si>
  <si>
    <t>保木間１丁目</t>
  </si>
  <si>
    <t>保木間２丁目</t>
  </si>
  <si>
    <t>保木間３丁目</t>
  </si>
  <si>
    <t>保木間４丁目</t>
  </si>
  <si>
    <t>保木間５丁目</t>
  </si>
  <si>
    <t>保塚町</t>
  </si>
  <si>
    <t>堀之内１丁目</t>
  </si>
  <si>
    <t>堀之内２丁目</t>
  </si>
  <si>
    <t>南花畑１丁目</t>
  </si>
  <si>
    <t>南花畑２丁目</t>
  </si>
  <si>
    <t>南花畑３丁目</t>
  </si>
  <si>
    <t>南花畑４丁目</t>
  </si>
  <si>
    <t>南花畑５丁目</t>
  </si>
  <si>
    <t>宮城１丁目</t>
  </si>
  <si>
    <t>宮城２丁目</t>
  </si>
  <si>
    <t>六木１丁目</t>
  </si>
  <si>
    <t>六木２丁目</t>
  </si>
  <si>
    <t>六木３丁目</t>
  </si>
  <si>
    <t>六木４丁目</t>
  </si>
  <si>
    <t>本木１丁目</t>
  </si>
  <si>
    <t>本木２丁目</t>
  </si>
  <si>
    <t>本木北町</t>
  </si>
  <si>
    <t>本木西町</t>
  </si>
  <si>
    <t>本木東町</t>
  </si>
  <si>
    <t>本木南町</t>
  </si>
  <si>
    <t>谷在家１丁目</t>
  </si>
  <si>
    <t>谷在家２丁目</t>
  </si>
  <si>
    <t>谷在家３丁目</t>
  </si>
  <si>
    <t>谷中１丁目</t>
  </si>
  <si>
    <t>谷中２丁目</t>
  </si>
  <si>
    <t>谷中３丁目</t>
  </si>
  <si>
    <t>谷中４丁目</t>
  </si>
  <si>
    <t>谷中５丁目</t>
  </si>
  <si>
    <t>柳原１丁目</t>
  </si>
  <si>
    <t>柳原２丁目</t>
  </si>
  <si>
    <t>六月１丁目</t>
  </si>
  <si>
    <t>六月２丁目</t>
  </si>
  <si>
    <t>六月３丁目</t>
  </si>
  <si>
    <t>六町１丁目</t>
  </si>
  <si>
    <t>六町２丁目</t>
  </si>
  <si>
    <t>六町３丁目</t>
  </si>
  <si>
    <t>六町４丁目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</si>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</sst>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#\ ###\ ##0_ ;;\ * &quot;- 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6">
    <xf numFmtId="0" fontId="0" fillId="0" borderId="0" xfId="0">
      <alignment vertical="center"/>
    </xf>
    <xf numFmtId="0" fontId="1" fillId="0" borderId="0" xfId="0" applyFont="1" applyAlignment="1"/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7" fontId="1" fillId="0" borderId="1" xfId="0" applyNumberFormat="1" applyFont="1" applyBorder="1" applyAlignment="1"/>
    <xf numFmtId="3" fontId="1" fillId="0" borderId="0" xfId="0" applyNumberFormat="1" applyFont="1" applyAlignment="1"/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76" fontId="1" fillId="0" borderId="0" xfId="0" applyNumberFormat="1" applyFont="1" applyFill="1" applyAlignment="1"/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0" fontId="0" fillId="0" borderId="0" xfId="0" applyAlignment="1"/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配布部数表" xfId="1" xr:uid="{32995ECB-B7DB-4FD7-BC89-A59848E7B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29"/>
  <sheetViews>
    <sheetView tabSelected="1" workbookViewId="0">
      <selection activeCell="L1" sqref="L1"/>
    </sheetView>
  </sheetViews>
  <sheetFormatPr defaultRowHeight="12" x14ac:dyDescent="0.15"/>
  <cols>
    <col min="1" max="1" width="17.75" style="1" customWidth="1"/>
    <col min="2" max="7" width="9" style="11"/>
    <col min="8" max="10" width="10.75" style="1" customWidth="1"/>
    <col min="11" max="12" width="10.625" style="1" customWidth="1"/>
    <col min="13" max="247" width="9" style="1"/>
    <col min="248" max="248" width="17.75" style="1" customWidth="1"/>
    <col min="249" max="254" width="9" style="1"/>
    <col min="255" max="257" width="10.75" style="1" customWidth="1"/>
    <col min="258" max="259" width="10.625" style="1" customWidth="1"/>
    <col min="260" max="503" width="9" style="1"/>
    <col min="504" max="504" width="17.75" style="1" customWidth="1"/>
    <col min="505" max="510" width="9" style="1"/>
    <col min="511" max="513" width="10.75" style="1" customWidth="1"/>
    <col min="514" max="515" width="10.625" style="1" customWidth="1"/>
    <col min="516" max="759" width="9" style="1"/>
    <col min="760" max="760" width="17.75" style="1" customWidth="1"/>
    <col min="761" max="766" width="9" style="1"/>
    <col min="767" max="769" width="10.75" style="1" customWidth="1"/>
    <col min="770" max="771" width="10.625" style="1" customWidth="1"/>
    <col min="772" max="1015" width="9" style="1"/>
    <col min="1016" max="1016" width="17.75" style="1" customWidth="1"/>
    <col min="1017" max="1022" width="9" style="1"/>
    <col min="1023" max="1025" width="10.75" style="1" customWidth="1"/>
    <col min="1026" max="1027" width="10.625" style="1" customWidth="1"/>
    <col min="1028" max="1271" width="9" style="1"/>
    <col min="1272" max="1272" width="17.75" style="1" customWidth="1"/>
    <col min="1273" max="1278" width="9" style="1"/>
    <col min="1279" max="1281" width="10.75" style="1" customWidth="1"/>
    <col min="1282" max="1283" width="10.625" style="1" customWidth="1"/>
    <col min="1284" max="1527" width="9" style="1"/>
    <col min="1528" max="1528" width="17.75" style="1" customWidth="1"/>
    <col min="1529" max="1534" width="9" style="1"/>
    <col min="1535" max="1537" width="10.75" style="1" customWidth="1"/>
    <col min="1538" max="1539" width="10.625" style="1" customWidth="1"/>
    <col min="1540" max="1783" width="9" style="1"/>
    <col min="1784" max="1784" width="17.75" style="1" customWidth="1"/>
    <col min="1785" max="1790" width="9" style="1"/>
    <col min="1791" max="1793" width="10.75" style="1" customWidth="1"/>
    <col min="1794" max="1795" width="10.625" style="1" customWidth="1"/>
    <col min="1796" max="2039" width="9" style="1"/>
    <col min="2040" max="2040" width="17.75" style="1" customWidth="1"/>
    <col min="2041" max="2046" width="9" style="1"/>
    <col min="2047" max="2049" width="10.75" style="1" customWidth="1"/>
    <col min="2050" max="2051" width="10.625" style="1" customWidth="1"/>
    <col min="2052" max="2295" width="9" style="1"/>
    <col min="2296" max="2296" width="17.75" style="1" customWidth="1"/>
    <col min="2297" max="2302" width="9" style="1"/>
    <col min="2303" max="2305" width="10.75" style="1" customWidth="1"/>
    <col min="2306" max="2307" width="10.625" style="1" customWidth="1"/>
    <col min="2308" max="2551" width="9" style="1"/>
    <col min="2552" max="2552" width="17.75" style="1" customWidth="1"/>
    <col min="2553" max="2558" width="9" style="1"/>
    <col min="2559" max="2561" width="10.75" style="1" customWidth="1"/>
    <col min="2562" max="2563" width="10.625" style="1" customWidth="1"/>
    <col min="2564" max="2807" width="9" style="1"/>
    <col min="2808" max="2808" width="17.75" style="1" customWidth="1"/>
    <col min="2809" max="2814" width="9" style="1"/>
    <col min="2815" max="2817" width="10.75" style="1" customWidth="1"/>
    <col min="2818" max="2819" width="10.625" style="1" customWidth="1"/>
    <col min="2820" max="3063" width="9" style="1"/>
    <col min="3064" max="3064" width="17.75" style="1" customWidth="1"/>
    <col min="3065" max="3070" width="9" style="1"/>
    <col min="3071" max="3073" width="10.75" style="1" customWidth="1"/>
    <col min="3074" max="3075" width="10.625" style="1" customWidth="1"/>
    <col min="3076" max="3319" width="9" style="1"/>
    <col min="3320" max="3320" width="17.75" style="1" customWidth="1"/>
    <col min="3321" max="3326" width="9" style="1"/>
    <col min="3327" max="3329" width="10.75" style="1" customWidth="1"/>
    <col min="3330" max="3331" width="10.625" style="1" customWidth="1"/>
    <col min="3332" max="3575" width="9" style="1"/>
    <col min="3576" max="3576" width="17.75" style="1" customWidth="1"/>
    <col min="3577" max="3582" width="9" style="1"/>
    <col min="3583" max="3585" width="10.75" style="1" customWidth="1"/>
    <col min="3586" max="3587" width="10.625" style="1" customWidth="1"/>
    <col min="3588" max="3831" width="9" style="1"/>
    <col min="3832" max="3832" width="17.75" style="1" customWidth="1"/>
    <col min="3833" max="3838" width="9" style="1"/>
    <col min="3839" max="3841" width="10.75" style="1" customWidth="1"/>
    <col min="3842" max="3843" width="10.625" style="1" customWidth="1"/>
    <col min="3844" max="4087" width="9" style="1"/>
    <col min="4088" max="4088" width="17.75" style="1" customWidth="1"/>
    <col min="4089" max="4094" width="9" style="1"/>
    <col min="4095" max="4097" width="10.75" style="1" customWidth="1"/>
    <col min="4098" max="4099" width="10.625" style="1" customWidth="1"/>
    <col min="4100" max="4343" width="9" style="1"/>
    <col min="4344" max="4344" width="17.75" style="1" customWidth="1"/>
    <col min="4345" max="4350" width="9" style="1"/>
    <col min="4351" max="4353" width="10.75" style="1" customWidth="1"/>
    <col min="4354" max="4355" width="10.625" style="1" customWidth="1"/>
    <col min="4356" max="4599" width="9" style="1"/>
    <col min="4600" max="4600" width="17.75" style="1" customWidth="1"/>
    <col min="4601" max="4606" width="9" style="1"/>
    <col min="4607" max="4609" width="10.75" style="1" customWidth="1"/>
    <col min="4610" max="4611" width="10.625" style="1" customWidth="1"/>
    <col min="4612" max="4855" width="9" style="1"/>
    <col min="4856" max="4856" width="17.75" style="1" customWidth="1"/>
    <col min="4857" max="4862" width="9" style="1"/>
    <col min="4863" max="4865" width="10.75" style="1" customWidth="1"/>
    <col min="4866" max="4867" width="10.625" style="1" customWidth="1"/>
    <col min="4868" max="5111" width="9" style="1"/>
    <col min="5112" max="5112" width="17.75" style="1" customWidth="1"/>
    <col min="5113" max="5118" width="9" style="1"/>
    <col min="5119" max="5121" width="10.75" style="1" customWidth="1"/>
    <col min="5122" max="5123" width="10.625" style="1" customWidth="1"/>
    <col min="5124" max="5367" width="9" style="1"/>
    <col min="5368" max="5368" width="17.75" style="1" customWidth="1"/>
    <col min="5369" max="5374" width="9" style="1"/>
    <col min="5375" max="5377" width="10.75" style="1" customWidth="1"/>
    <col min="5378" max="5379" width="10.625" style="1" customWidth="1"/>
    <col min="5380" max="5623" width="9" style="1"/>
    <col min="5624" max="5624" width="17.75" style="1" customWidth="1"/>
    <col min="5625" max="5630" width="9" style="1"/>
    <col min="5631" max="5633" width="10.75" style="1" customWidth="1"/>
    <col min="5634" max="5635" width="10.625" style="1" customWidth="1"/>
    <col min="5636" max="5879" width="9" style="1"/>
    <col min="5880" max="5880" width="17.75" style="1" customWidth="1"/>
    <col min="5881" max="5886" width="9" style="1"/>
    <col min="5887" max="5889" width="10.75" style="1" customWidth="1"/>
    <col min="5890" max="5891" width="10.625" style="1" customWidth="1"/>
    <col min="5892" max="6135" width="9" style="1"/>
    <col min="6136" max="6136" width="17.75" style="1" customWidth="1"/>
    <col min="6137" max="6142" width="9" style="1"/>
    <col min="6143" max="6145" width="10.75" style="1" customWidth="1"/>
    <col min="6146" max="6147" width="10.625" style="1" customWidth="1"/>
    <col min="6148" max="6391" width="9" style="1"/>
    <col min="6392" max="6392" width="17.75" style="1" customWidth="1"/>
    <col min="6393" max="6398" width="9" style="1"/>
    <col min="6399" max="6401" width="10.75" style="1" customWidth="1"/>
    <col min="6402" max="6403" width="10.625" style="1" customWidth="1"/>
    <col min="6404" max="6647" width="9" style="1"/>
    <col min="6648" max="6648" width="17.75" style="1" customWidth="1"/>
    <col min="6649" max="6654" width="9" style="1"/>
    <col min="6655" max="6657" width="10.75" style="1" customWidth="1"/>
    <col min="6658" max="6659" width="10.625" style="1" customWidth="1"/>
    <col min="6660" max="6903" width="9" style="1"/>
    <col min="6904" max="6904" width="17.75" style="1" customWidth="1"/>
    <col min="6905" max="6910" width="9" style="1"/>
    <col min="6911" max="6913" width="10.75" style="1" customWidth="1"/>
    <col min="6914" max="6915" width="10.625" style="1" customWidth="1"/>
    <col min="6916" max="7159" width="9" style="1"/>
    <col min="7160" max="7160" width="17.75" style="1" customWidth="1"/>
    <col min="7161" max="7166" width="9" style="1"/>
    <col min="7167" max="7169" width="10.75" style="1" customWidth="1"/>
    <col min="7170" max="7171" width="10.625" style="1" customWidth="1"/>
    <col min="7172" max="7415" width="9" style="1"/>
    <col min="7416" max="7416" width="17.75" style="1" customWidth="1"/>
    <col min="7417" max="7422" width="9" style="1"/>
    <col min="7423" max="7425" width="10.75" style="1" customWidth="1"/>
    <col min="7426" max="7427" width="10.625" style="1" customWidth="1"/>
    <col min="7428" max="7671" width="9" style="1"/>
    <col min="7672" max="7672" width="17.75" style="1" customWidth="1"/>
    <col min="7673" max="7678" width="9" style="1"/>
    <col min="7679" max="7681" width="10.75" style="1" customWidth="1"/>
    <col min="7682" max="7683" width="10.625" style="1" customWidth="1"/>
    <col min="7684" max="7927" width="9" style="1"/>
    <col min="7928" max="7928" width="17.75" style="1" customWidth="1"/>
    <col min="7929" max="7934" width="9" style="1"/>
    <col min="7935" max="7937" width="10.75" style="1" customWidth="1"/>
    <col min="7938" max="7939" width="10.625" style="1" customWidth="1"/>
    <col min="7940" max="8183" width="9" style="1"/>
    <col min="8184" max="8184" width="17.75" style="1" customWidth="1"/>
    <col min="8185" max="8190" width="9" style="1"/>
    <col min="8191" max="8193" width="10.75" style="1" customWidth="1"/>
    <col min="8194" max="8195" width="10.625" style="1" customWidth="1"/>
    <col min="8196" max="8439" width="9" style="1"/>
    <col min="8440" max="8440" width="17.75" style="1" customWidth="1"/>
    <col min="8441" max="8446" width="9" style="1"/>
    <col min="8447" max="8449" width="10.75" style="1" customWidth="1"/>
    <col min="8450" max="8451" width="10.625" style="1" customWidth="1"/>
    <col min="8452" max="8695" width="9" style="1"/>
    <col min="8696" max="8696" width="17.75" style="1" customWidth="1"/>
    <col min="8697" max="8702" width="9" style="1"/>
    <col min="8703" max="8705" width="10.75" style="1" customWidth="1"/>
    <col min="8706" max="8707" width="10.625" style="1" customWidth="1"/>
    <col min="8708" max="8951" width="9" style="1"/>
    <col min="8952" max="8952" width="17.75" style="1" customWidth="1"/>
    <col min="8953" max="8958" width="9" style="1"/>
    <col min="8959" max="8961" width="10.75" style="1" customWidth="1"/>
    <col min="8962" max="8963" width="10.625" style="1" customWidth="1"/>
    <col min="8964" max="9207" width="9" style="1"/>
    <col min="9208" max="9208" width="17.75" style="1" customWidth="1"/>
    <col min="9209" max="9214" width="9" style="1"/>
    <col min="9215" max="9217" width="10.75" style="1" customWidth="1"/>
    <col min="9218" max="9219" width="10.625" style="1" customWidth="1"/>
    <col min="9220" max="9463" width="9" style="1"/>
    <col min="9464" max="9464" width="17.75" style="1" customWidth="1"/>
    <col min="9465" max="9470" width="9" style="1"/>
    <col min="9471" max="9473" width="10.75" style="1" customWidth="1"/>
    <col min="9474" max="9475" width="10.625" style="1" customWidth="1"/>
    <col min="9476" max="9719" width="9" style="1"/>
    <col min="9720" max="9720" width="17.75" style="1" customWidth="1"/>
    <col min="9721" max="9726" width="9" style="1"/>
    <col min="9727" max="9729" width="10.75" style="1" customWidth="1"/>
    <col min="9730" max="9731" width="10.625" style="1" customWidth="1"/>
    <col min="9732" max="9975" width="9" style="1"/>
    <col min="9976" max="9976" width="17.75" style="1" customWidth="1"/>
    <col min="9977" max="9982" width="9" style="1"/>
    <col min="9983" max="9985" width="10.75" style="1" customWidth="1"/>
    <col min="9986" max="9987" width="10.625" style="1" customWidth="1"/>
    <col min="9988" max="10231" width="9" style="1"/>
    <col min="10232" max="10232" width="17.75" style="1" customWidth="1"/>
    <col min="10233" max="10238" width="9" style="1"/>
    <col min="10239" max="10241" width="10.75" style="1" customWidth="1"/>
    <col min="10242" max="10243" width="10.625" style="1" customWidth="1"/>
    <col min="10244" max="10487" width="9" style="1"/>
    <col min="10488" max="10488" width="17.75" style="1" customWidth="1"/>
    <col min="10489" max="10494" width="9" style="1"/>
    <col min="10495" max="10497" width="10.75" style="1" customWidth="1"/>
    <col min="10498" max="10499" width="10.625" style="1" customWidth="1"/>
    <col min="10500" max="10743" width="9" style="1"/>
    <col min="10744" max="10744" width="17.75" style="1" customWidth="1"/>
    <col min="10745" max="10750" width="9" style="1"/>
    <col min="10751" max="10753" width="10.75" style="1" customWidth="1"/>
    <col min="10754" max="10755" width="10.625" style="1" customWidth="1"/>
    <col min="10756" max="10999" width="9" style="1"/>
    <col min="11000" max="11000" width="17.75" style="1" customWidth="1"/>
    <col min="11001" max="11006" width="9" style="1"/>
    <col min="11007" max="11009" width="10.75" style="1" customWidth="1"/>
    <col min="11010" max="11011" width="10.625" style="1" customWidth="1"/>
    <col min="11012" max="11255" width="9" style="1"/>
    <col min="11256" max="11256" width="17.75" style="1" customWidth="1"/>
    <col min="11257" max="11262" width="9" style="1"/>
    <col min="11263" max="11265" width="10.75" style="1" customWidth="1"/>
    <col min="11266" max="11267" width="10.625" style="1" customWidth="1"/>
    <col min="11268" max="11511" width="9" style="1"/>
    <col min="11512" max="11512" width="17.75" style="1" customWidth="1"/>
    <col min="11513" max="11518" width="9" style="1"/>
    <col min="11519" max="11521" width="10.75" style="1" customWidth="1"/>
    <col min="11522" max="11523" width="10.625" style="1" customWidth="1"/>
    <col min="11524" max="11767" width="9" style="1"/>
    <col min="11768" max="11768" width="17.75" style="1" customWidth="1"/>
    <col min="11769" max="11774" width="9" style="1"/>
    <col min="11775" max="11777" width="10.75" style="1" customWidth="1"/>
    <col min="11778" max="11779" width="10.625" style="1" customWidth="1"/>
    <col min="11780" max="12023" width="9" style="1"/>
    <col min="12024" max="12024" width="17.75" style="1" customWidth="1"/>
    <col min="12025" max="12030" width="9" style="1"/>
    <col min="12031" max="12033" width="10.75" style="1" customWidth="1"/>
    <col min="12034" max="12035" width="10.625" style="1" customWidth="1"/>
    <col min="12036" max="12279" width="9" style="1"/>
    <col min="12280" max="12280" width="17.75" style="1" customWidth="1"/>
    <col min="12281" max="12286" width="9" style="1"/>
    <col min="12287" max="12289" width="10.75" style="1" customWidth="1"/>
    <col min="12290" max="12291" width="10.625" style="1" customWidth="1"/>
    <col min="12292" max="12535" width="9" style="1"/>
    <col min="12536" max="12536" width="17.75" style="1" customWidth="1"/>
    <col min="12537" max="12542" width="9" style="1"/>
    <col min="12543" max="12545" width="10.75" style="1" customWidth="1"/>
    <col min="12546" max="12547" width="10.625" style="1" customWidth="1"/>
    <col min="12548" max="12791" width="9" style="1"/>
    <col min="12792" max="12792" width="17.75" style="1" customWidth="1"/>
    <col min="12793" max="12798" width="9" style="1"/>
    <col min="12799" max="12801" width="10.75" style="1" customWidth="1"/>
    <col min="12802" max="12803" width="10.625" style="1" customWidth="1"/>
    <col min="12804" max="13047" width="9" style="1"/>
    <col min="13048" max="13048" width="17.75" style="1" customWidth="1"/>
    <col min="13049" max="13054" width="9" style="1"/>
    <col min="13055" max="13057" width="10.75" style="1" customWidth="1"/>
    <col min="13058" max="13059" width="10.625" style="1" customWidth="1"/>
    <col min="13060" max="13303" width="9" style="1"/>
    <col min="13304" max="13304" width="17.75" style="1" customWidth="1"/>
    <col min="13305" max="13310" width="9" style="1"/>
    <col min="13311" max="13313" width="10.75" style="1" customWidth="1"/>
    <col min="13314" max="13315" width="10.625" style="1" customWidth="1"/>
    <col min="13316" max="13559" width="9" style="1"/>
    <col min="13560" max="13560" width="17.75" style="1" customWidth="1"/>
    <col min="13561" max="13566" width="9" style="1"/>
    <col min="13567" max="13569" width="10.75" style="1" customWidth="1"/>
    <col min="13570" max="13571" width="10.625" style="1" customWidth="1"/>
    <col min="13572" max="13815" width="9" style="1"/>
    <col min="13816" max="13816" width="17.75" style="1" customWidth="1"/>
    <col min="13817" max="13822" width="9" style="1"/>
    <col min="13823" max="13825" width="10.75" style="1" customWidth="1"/>
    <col min="13826" max="13827" width="10.625" style="1" customWidth="1"/>
    <col min="13828" max="14071" width="9" style="1"/>
    <col min="14072" max="14072" width="17.75" style="1" customWidth="1"/>
    <col min="14073" max="14078" width="9" style="1"/>
    <col min="14079" max="14081" width="10.75" style="1" customWidth="1"/>
    <col min="14082" max="14083" width="10.625" style="1" customWidth="1"/>
    <col min="14084" max="14327" width="9" style="1"/>
    <col min="14328" max="14328" width="17.75" style="1" customWidth="1"/>
    <col min="14329" max="14334" width="9" style="1"/>
    <col min="14335" max="14337" width="10.75" style="1" customWidth="1"/>
    <col min="14338" max="14339" width="10.625" style="1" customWidth="1"/>
    <col min="14340" max="14583" width="9" style="1"/>
    <col min="14584" max="14584" width="17.75" style="1" customWidth="1"/>
    <col min="14585" max="14590" width="9" style="1"/>
    <col min="14591" max="14593" width="10.75" style="1" customWidth="1"/>
    <col min="14594" max="14595" width="10.625" style="1" customWidth="1"/>
    <col min="14596" max="14839" width="9" style="1"/>
    <col min="14840" max="14840" width="17.75" style="1" customWidth="1"/>
    <col min="14841" max="14846" width="9" style="1"/>
    <col min="14847" max="14849" width="10.75" style="1" customWidth="1"/>
    <col min="14850" max="14851" width="10.625" style="1" customWidth="1"/>
    <col min="14852" max="15095" width="9" style="1"/>
    <col min="15096" max="15096" width="17.75" style="1" customWidth="1"/>
    <col min="15097" max="15102" width="9" style="1"/>
    <col min="15103" max="15105" width="10.75" style="1" customWidth="1"/>
    <col min="15106" max="15107" width="10.625" style="1" customWidth="1"/>
    <col min="15108" max="15351" width="9" style="1"/>
    <col min="15352" max="15352" width="17.75" style="1" customWidth="1"/>
    <col min="15353" max="15358" width="9" style="1"/>
    <col min="15359" max="15361" width="10.75" style="1" customWidth="1"/>
    <col min="15362" max="15363" width="10.625" style="1" customWidth="1"/>
    <col min="15364" max="15607" width="9" style="1"/>
    <col min="15608" max="15608" width="17.75" style="1" customWidth="1"/>
    <col min="15609" max="15614" width="9" style="1"/>
    <col min="15615" max="15617" width="10.75" style="1" customWidth="1"/>
    <col min="15618" max="15619" width="10.625" style="1" customWidth="1"/>
    <col min="15620" max="15863" width="9" style="1"/>
    <col min="15864" max="15864" width="17.75" style="1" customWidth="1"/>
    <col min="15865" max="15870" width="9" style="1"/>
    <col min="15871" max="15873" width="10.75" style="1" customWidth="1"/>
    <col min="15874" max="15875" width="10.625" style="1" customWidth="1"/>
    <col min="15876" max="16119" width="9" style="1"/>
    <col min="16120" max="16120" width="17.75" style="1" customWidth="1"/>
    <col min="16121" max="16126" width="9" style="1"/>
    <col min="16127" max="16129" width="10.75" style="1" customWidth="1"/>
    <col min="16130" max="16131" width="10.625" style="1" customWidth="1"/>
    <col min="16132" max="16384" width="9" style="1"/>
  </cols>
  <sheetData>
    <row r="1" spans="1:20" x14ac:dyDescent="0.15">
      <c r="A1" s="1" t="s">
        <v>0</v>
      </c>
    </row>
    <row r="2" spans="1:20" x14ac:dyDescent="0.15">
      <c r="A2" s="1" t="s">
        <v>1</v>
      </c>
    </row>
    <row r="3" spans="1:20" x14ac:dyDescent="0.15">
      <c r="A3" s="1" t="s">
        <v>2</v>
      </c>
    </row>
    <row r="4" spans="1:20" x14ac:dyDescent="0.15">
      <c r="A4" s="1" t="s">
        <v>18</v>
      </c>
    </row>
    <row r="5" spans="1:20" x14ac:dyDescent="0.15">
      <c r="A5" s="1" t="s">
        <v>3</v>
      </c>
    </row>
    <row r="7" spans="1:20" x14ac:dyDescent="0.15">
      <c r="A7" s="1" t="s">
        <v>19</v>
      </c>
      <c r="B7" s="11" t="s">
        <v>20</v>
      </c>
      <c r="J7" s="6"/>
    </row>
    <row r="8" spans="1:20" x14ac:dyDescent="0.15">
      <c r="A8" s="24" t="s">
        <v>4</v>
      </c>
      <c r="B8" s="25" t="s">
        <v>5</v>
      </c>
      <c r="C8" s="25"/>
      <c r="D8" s="25" t="s">
        <v>6</v>
      </c>
      <c r="E8" s="25"/>
      <c r="F8" s="25" t="s">
        <v>7</v>
      </c>
      <c r="G8" s="25" t="s">
        <v>8</v>
      </c>
      <c r="H8" s="15" t="s">
        <v>9</v>
      </c>
      <c r="I8" s="16"/>
      <c r="J8" s="16"/>
      <c r="K8" s="16"/>
      <c r="L8" s="17"/>
    </row>
    <row r="9" spans="1:20" x14ac:dyDescent="0.15">
      <c r="A9" s="24"/>
      <c r="B9" s="25"/>
      <c r="C9" s="25"/>
      <c r="D9" s="25"/>
      <c r="E9" s="25"/>
      <c r="F9" s="25"/>
      <c r="G9" s="25"/>
      <c r="H9" s="18"/>
      <c r="I9" s="19"/>
      <c r="J9" s="19"/>
      <c r="K9" s="19"/>
      <c r="L9" s="20"/>
    </row>
    <row r="10" spans="1:20" x14ac:dyDescent="0.15">
      <c r="A10" s="24"/>
      <c r="B10" s="25"/>
      <c r="C10" s="25"/>
      <c r="D10" s="25"/>
      <c r="E10" s="25"/>
      <c r="F10" s="25"/>
      <c r="G10" s="25"/>
      <c r="H10" s="21"/>
      <c r="I10" s="22"/>
      <c r="J10" s="22"/>
      <c r="K10" s="22"/>
      <c r="L10" s="23"/>
    </row>
    <row r="11" spans="1:20" ht="24" x14ac:dyDescent="0.15">
      <c r="A11" s="24"/>
      <c r="B11" s="3" t="s">
        <v>10</v>
      </c>
      <c r="C11" s="3" t="s">
        <v>11</v>
      </c>
      <c r="D11" s="3" t="s">
        <v>10</v>
      </c>
      <c r="E11" s="3" t="s">
        <v>11</v>
      </c>
      <c r="F11" s="3" t="s">
        <v>10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</row>
    <row r="12" spans="1:20" ht="13.5" x14ac:dyDescent="0.15">
      <c r="A12" s="4" t="s">
        <v>21</v>
      </c>
      <c r="B12" s="12">
        <v>715</v>
      </c>
      <c r="C12" s="12">
        <v>1544</v>
      </c>
      <c r="D12" s="12">
        <v>319</v>
      </c>
      <c r="E12" s="12">
        <v>861</v>
      </c>
      <c r="F12" s="12">
        <f>SUM(B12-D12)</f>
        <v>396</v>
      </c>
      <c r="G12" s="12">
        <v>67</v>
      </c>
      <c r="H12" s="13">
        <f>ROUNDDOWN(D12*0.6,-1)</f>
        <v>190</v>
      </c>
      <c r="I12" s="13">
        <f>ROUNDDOWN(F12*0.6,-1)</f>
        <v>230</v>
      </c>
      <c r="J12" s="12">
        <f>ROUNDDOWN(G12*0.4,-1)</f>
        <v>20</v>
      </c>
      <c r="K12" s="13">
        <f>ROUNDDOWN(B12*0.7,-1)</f>
        <v>500</v>
      </c>
      <c r="L12" s="13">
        <f>J12+K12</f>
        <v>520</v>
      </c>
      <c r="M12" s="14"/>
      <c r="P12" s="8"/>
      <c r="T12" s="8"/>
    </row>
    <row r="13" spans="1:20" ht="13.5" x14ac:dyDescent="0.15">
      <c r="A13" s="4" t="s">
        <v>22</v>
      </c>
      <c r="B13" s="12">
        <v>1656</v>
      </c>
      <c r="C13" s="12">
        <v>3018</v>
      </c>
      <c r="D13" s="12">
        <v>495</v>
      </c>
      <c r="E13" s="12">
        <v>1266</v>
      </c>
      <c r="F13" s="12">
        <f t="shared" ref="F13:F76" si="0">SUM(B13-D13)</f>
        <v>1161</v>
      </c>
      <c r="G13" s="12">
        <v>112</v>
      </c>
      <c r="H13" s="13">
        <f t="shared" ref="H13:H76" si="1">ROUNDDOWN(D13*0.6,-1)</f>
        <v>290</v>
      </c>
      <c r="I13" s="13">
        <f t="shared" ref="I13:I76" si="2">ROUNDDOWN(F13*0.6,-1)</f>
        <v>690</v>
      </c>
      <c r="J13" s="12">
        <f t="shared" ref="J13:J76" si="3">ROUNDDOWN(G13*0.4,-1)</f>
        <v>40</v>
      </c>
      <c r="K13" s="13">
        <f t="shared" ref="K13:K76" si="4">ROUNDDOWN(B13*0.7,-1)</f>
        <v>1150</v>
      </c>
      <c r="L13" s="13">
        <f t="shared" ref="L13:L76" si="5">J13+K13</f>
        <v>1190</v>
      </c>
      <c r="M13" s="14"/>
      <c r="P13" s="8"/>
    </row>
    <row r="14" spans="1:20" ht="13.5" x14ac:dyDescent="0.15">
      <c r="A14" s="4" t="s">
        <v>23</v>
      </c>
      <c r="B14" s="12">
        <v>2238</v>
      </c>
      <c r="C14" s="12">
        <v>4683</v>
      </c>
      <c r="D14" s="12">
        <v>470</v>
      </c>
      <c r="E14" s="12">
        <v>1269</v>
      </c>
      <c r="F14" s="12">
        <f t="shared" si="0"/>
        <v>1768</v>
      </c>
      <c r="G14" s="12">
        <v>123</v>
      </c>
      <c r="H14" s="13">
        <f t="shared" si="1"/>
        <v>280</v>
      </c>
      <c r="I14" s="13">
        <f t="shared" si="2"/>
        <v>1060</v>
      </c>
      <c r="J14" s="12">
        <f t="shared" si="3"/>
        <v>40</v>
      </c>
      <c r="K14" s="13">
        <f t="shared" si="4"/>
        <v>1560</v>
      </c>
      <c r="L14" s="13">
        <f t="shared" si="5"/>
        <v>1600</v>
      </c>
      <c r="M14" s="14"/>
      <c r="P14" s="8"/>
    </row>
    <row r="15" spans="1:20" ht="13.5" x14ac:dyDescent="0.15">
      <c r="A15" s="4" t="s">
        <v>24</v>
      </c>
      <c r="B15" s="12">
        <v>1899</v>
      </c>
      <c r="C15" s="12">
        <v>3942</v>
      </c>
      <c r="D15" s="12">
        <v>467</v>
      </c>
      <c r="E15" s="12">
        <v>1169</v>
      </c>
      <c r="F15" s="12">
        <f t="shared" si="0"/>
        <v>1432</v>
      </c>
      <c r="G15" s="12">
        <v>95</v>
      </c>
      <c r="H15" s="13">
        <f t="shared" si="1"/>
        <v>280</v>
      </c>
      <c r="I15" s="13">
        <f t="shared" si="2"/>
        <v>850</v>
      </c>
      <c r="J15" s="12">
        <f t="shared" si="3"/>
        <v>30</v>
      </c>
      <c r="K15" s="13">
        <f t="shared" si="4"/>
        <v>1320</v>
      </c>
      <c r="L15" s="13">
        <f t="shared" si="5"/>
        <v>1350</v>
      </c>
      <c r="M15" s="14"/>
      <c r="P15" s="8"/>
    </row>
    <row r="16" spans="1:20" ht="13.5" x14ac:dyDescent="0.15">
      <c r="A16" s="4" t="s">
        <v>25</v>
      </c>
      <c r="B16" s="12">
        <v>1116</v>
      </c>
      <c r="C16" s="12">
        <v>2012</v>
      </c>
      <c r="D16" s="12">
        <v>166</v>
      </c>
      <c r="E16" s="12">
        <v>433</v>
      </c>
      <c r="F16" s="12">
        <f t="shared" si="0"/>
        <v>950</v>
      </c>
      <c r="G16" s="12">
        <v>54</v>
      </c>
      <c r="H16" s="13">
        <f t="shared" si="1"/>
        <v>90</v>
      </c>
      <c r="I16" s="13">
        <f t="shared" si="2"/>
        <v>570</v>
      </c>
      <c r="J16" s="12">
        <f t="shared" si="3"/>
        <v>20</v>
      </c>
      <c r="K16" s="13">
        <f t="shared" si="4"/>
        <v>780</v>
      </c>
      <c r="L16" s="13">
        <f t="shared" si="5"/>
        <v>800</v>
      </c>
      <c r="M16" s="14"/>
      <c r="P16" s="8"/>
    </row>
    <row r="17" spans="1:16" ht="13.5" x14ac:dyDescent="0.15">
      <c r="A17" s="4" t="s">
        <v>26</v>
      </c>
      <c r="B17" s="12">
        <v>1078</v>
      </c>
      <c r="C17" s="12">
        <v>2267</v>
      </c>
      <c r="D17" s="12">
        <v>415</v>
      </c>
      <c r="E17" s="12">
        <v>1137</v>
      </c>
      <c r="F17" s="12">
        <f t="shared" si="0"/>
        <v>663</v>
      </c>
      <c r="G17" s="12">
        <v>83</v>
      </c>
      <c r="H17" s="13">
        <f t="shared" si="1"/>
        <v>240</v>
      </c>
      <c r="I17" s="13">
        <f t="shared" si="2"/>
        <v>390</v>
      </c>
      <c r="J17" s="12">
        <f t="shared" si="3"/>
        <v>30</v>
      </c>
      <c r="K17" s="13">
        <f t="shared" si="4"/>
        <v>750</v>
      </c>
      <c r="L17" s="13">
        <f t="shared" si="5"/>
        <v>780</v>
      </c>
      <c r="M17" s="14"/>
      <c r="P17" s="8"/>
    </row>
    <row r="18" spans="1:16" ht="13.5" x14ac:dyDescent="0.15">
      <c r="A18" s="4" t="s">
        <v>27</v>
      </c>
      <c r="B18" s="12">
        <v>1481</v>
      </c>
      <c r="C18" s="12">
        <v>2613</v>
      </c>
      <c r="D18" s="12">
        <v>518</v>
      </c>
      <c r="E18" s="12">
        <v>1256</v>
      </c>
      <c r="F18" s="12">
        <f t="shared" si="0"/>
        <v>963</v>
      </c>
      <c r="G18" s="12">
        <v>116</v>
      </c>
      <c r="H18" s="13">
        <f t="shared" si="1"/>
        <v>310</v>
      </c>
      <c r="I18" s="13">
        <f t="shared" si="2"/>
        <v>570</v>
      </c>
      <c r="J18" s="12">
        <f t="shared" si="3"/>
        <v>40</v>
      </c>
      <c r="K18" s="13">
        <f t="shared" si="4"/>
        <v>1030</v>
      </c>
      <c r="L18" s="13">
        <f t="shared" si="5"/>
        <v>1070</v>
      </c>
      <c r="M18" s="14"/>
      <c r="P18" s="8"/>
    </row>
    <row r="19" spans="1:16" ht="13.5" x14ac:dyDescent="0.15">
      <c r="A19" s="4" t="s">
        <v>28</v>
      </c>
      <c r="B19" s="12">
        <v>1775</v>
      </c>
      <c r="C19" s="12">
        <v>3055</v>
      </c>
      <c r="D19" s="12">
        <v>609</v>
      </c>
      <c r="E19" s="12">
        <v>1451</v>
      </c>
      <c r="F19" s="12">
        <f t="shared" si="0"/>
        <v>1166</v>
      </c>
      <c r="G19" s="12">
        <v>74</v>
      </c>
      <c r="H19" s="13">
        <f t="shared" si="1"/>
        <v>360</v>
      </c>
      <c r="I19" s="13">
        <f t="shared" si="2"/>
        <v>690</v>
      </c>
      <c r="J19" s="12">
        <f t="shared" si="3"/>
        <v>20</v>
      </c>
      <c r="K19" s="13">
        <f t="shared" si="4"/>
        <v>1240</v>
      </c>
      <c r="L19" s="13">
        <f t="shared" si="5"/>
        <v>1260</v>
      </c>
      <c r="M19" s="14"/>
      <c r="P19" s="8"/>
    </row>
    <row r="20" spans="1:16" ht="13.5" x14ac:dyDescent="0.15">
      <c r="A20" s="4" t="s">
        <v>29</v>
      </c>
      <c r="B20" s="12">
        <v>1925</v>
      </c>
      <c r="C20" s="12">
        <v>3700</v>
      </c>
      <c r="D20" s="12">
        <v>476</v>
      </c>
      <c r="E20" s="12">
        <v>1186</v>
      </c>
      <c r="F20" s="12">
        <f t="shared" si="0"/>
        <v>1449</v>
      </c>
      <c r="G20" s="12">
        <v>175</v>
      </c>
      <c r="H20" s="13">
        <f t="shared" si="1"/>
        <v>280</v>
      </c>
      <c r="I20" s="13">
        <f t="shared" si="2"/>
        <v>860</v>
      </c>
      <c r="J20" s="12">
        <f t="shared" si="3"/>
        <v>70</v>
      </c>
      <c r="K20" s="13">
        <f t="shared" si="4"/>
        <v>1340</v>
      </c>
      <c r="L20" s="13">
        <f t="shared" si="5"/>
        <v>1410</v>
      </c>
      <c r="M20" s="14"/>
      <c r="P20" s="8"/>
    </row>
    <row r="21" spans="1:16" ht="13.5" x14ac:dyDescent="0.15">
      <c r="A21" s="4" t="s">
        <v>30</v>
      </c>
      <c r="B21" s="12">
        <v>2236</v>
      </c>
      <c r="C21" s="12">
        <v>3537</v>
      </c>
      <c r="D21" s="12">
        <v>561</v>
      </c>
      <c r="E21" s="12">
        <v>1345</v>
      </c>
      <c r="F21" s="12">
        <f t="shared" si="0"/>
        <v>1675</v>
      </c>
      <c r="G21" s="12">
        <v>164</v>
      </c>
      <c r="H21" s="13">
        <f t="shared" si="1"/>
        <v>330</v>
      </c>
      <c r="I21" s="13">
        <f t="shared" si="2"/>
        <v>1000</v>
      </c>
      <c r="J21" s="12">
        <f t="shared" si="3"/>
        <v>60</v>
      </c>
      <c r="K21" s="13">
        <f t="shared" si="4"/>
        <v>1560</v>
      </c>
      <c r="L21" s="13">
        <f t="shared" si="5"/>
        <v>1620</v>
      </c>
      <c r="M21" s="14"/>
      <c r="P21" s="8"/>
    </row>
    <row r="22" spans="1:16" ht="13.5" x14ac:dyDescent="0.15">
      <c r="A22" s="4" t="s">
        <v>31</v>
      </c>
      <c r="B22" s="12">
        <v>2539</v>
      </c>
      <c r="C22" s="12">
        <v>4799</v>
      </c>
      <c r="D22" s="12">
        <v>690</v>
      </c>
      <c r="E22" s="12">
        <v>1826</v>
      </c>
      <c r="F22" s="12">
        <f t="shared" si="0"/>
        <v>1849</v>
      </c>
      <c r="G22" s="12">
        <v>224</v>
      </c>
      <c r="H22" s="13">
        <f t="shared" si="1"/>
        <v>410</v>
      </c>
      <c r="I22" s="13">
        <f t="shared" si="2"/>
        <v>1100</v>
      </c>
      <c r="J22" s="12">
        <f t="shared" si="3"/>
        <v>80</v>
      </c>
      <c r="K22" s="13">
        <f t="shared" si="4"/>
        <v>1770</v>
      </c>
      <c r="L22" s="13">
        <f t="shared" si="5"/>
        <v>1850</v>
      </c>
      <c r="M22" s="14"/>
      <c r="P22" s="8"/>
    </row>
    <row r="23" spans="1:16" ht="13.5" x14ac:dyDescent="0.15">
      <c r="A23" s="4" t="s">
        <v>32</v>
      </c>
      <c r="B23" s="12">
        <v>2679</v>
      </c>
      <c r="C23" s="12">
        <v>4728</v>
      </c>
      <c r="D23" s="12">
        <v>479</v>
      </c>
      <c r="E23" s="12">
        <v>1259</v>
      </c>
      <c r="F23" s="12">
        <f t="shared" si="0"/>
        <v>2200</v>
      </c>
      <c r="G23" s="12">
        <v>254</v>
      </c>
      <c r="H23" s="13">
        <f t="shared" si="1"/>
        <v>280</v>
      </c>
      <c r="I23" s="13">
        <f t="shared" si="2"/>
        <v>1320</v>
      </c>
      <c r="J23" s="12">
        <f t="shared" si="3"/>
        <v>100</v>
      </c>
      <c r="K23" s="13">
        <f t="shared" si="4"/>
        <v>1870</v>
      </c>
      <c r="L23" s="13">
        <f t="shared" si="5"/>
        <v>1970</v>
      </c>
      <c r="M23" s="14"/>
      <c r="P23" s="8"/>
    </row>
    <row r="24" spans="1:16" ht="13.5" x14ac:dyDescent="0.15">
      <c r="A24" s="4" t="s">
        <v>33</v>
      </c>
      <c r="B24" s="12">
        <v>2158</v>
      </c>
      <c r="C24" s="12">
        <v>3312</v>
      </c>
      <c r="D24" s="12">
        <v>175</v>
      </c>
      <c r="E24" s="12">
        <v>450</v>
      </c>
      <c r="F24" s="12">
        <f t="shared" si="0"/>
        <v>1983</v>
      </c>
      <c r="G24" s="12">
        <v>214</v>
      </c>
      <c r="H24" s="13">
        <f t="shared" si="1"/>
        <v>100</v>
      </c>
      <c r="I24" s="13">
        <f t="shared" si="2"/>
        <v>1180</v>
      </c>
      <c r="J24" s="12">
        <f t="shared" si="3"/>
        <v>80</v>
      </c>
      <c r="K24" s="13">
        <f t="shared" si="4"/>
        <v>1510</v>
      </c>
      <c r="L24" s="13">
        <f t="shared" si="5"/>
        <v>1590</v>
      </c>
      <c r="M24" s="14"/>
      <c r="P24" s="8"/>
    </row>
    <row r="25" spans="1:16" ht="13.5" x14ac:dyDescent="0.15">
      <c r="A25" s="4" t="s">
        <v>34</v>
      </c>
      <c r="B25" s="12">
        <v>1999</v>
      </c>
      <c r="C25" s="12">
        <v>3103</v>
      </c>
      <c r="D25" s="12">
        <v>371</v>
      </c>
      <c r="E25" s="12">
        <v>999</v>
      </c>
      <c r="F25" s="12">
        <f t="shared" si="0"/>
        <v>1628</v>
      </c>
      <c r="G25" s="12">
        <v>190</v>
      </c>
      <c r="H25" s="13">
        <f t="shared" si="1"/>
        <v>220</v>
      </c>
      <c r="I25" s="13">
        <f t="shared" si="2"/>
        <v>970</v>
      </c>
      <c r="J25" s="12">
        <f t="shared" si="3"/>
        <v>70</v>
      </c>
      <c r="K25" s="13">
        <f t="shared" si="4"/>
        <v>1390</v>
      </c>
      <c r="L25" s="13">
        <f t="shared" si="5"/>
        <v>1460</v>
      </c>
      <c r="M25" s="14"/>
      <c r="P25" s="8"/>
    </row>
    <row r="26" spans="1:16" ht="13.5" x14ac:dyDescent="0.15">
      <c r="A26" s="4" t="s">
        <v>35</v>
      </c>
      <c r="B26" s="12">
        <v>1844</v>
      </c>
      <c r="C26" s="12">
        <v>3215</v>
      </c>
      <c r="D26" s="12">
        <v>291</v>
      </c>
      <c r="E26" s="12">
        <v>797</v>
      </c>
      <c r="F26" s="12">
        <f t="shared" si="0"/>
        <v>1553</v>
      </c>
      <c r="G26" s="12">
        <v>108</v>
      </c>
      <c r="H26" s="13">
        <f t="shared" si="1"/>
        <v>170</v>
      </c>
      <c r="I26" s="13">
        <f t="shared" si="2"/>
        <v>930</v>
      </c>
      <c r="J26" s="12">
        <f t="shared" si="3"/>
        <v>40</v>
      </c>
      <c r="K26" s="13">
        <f t="shared" si="4"/>
        <v>1290</v>
      </c>
      <c r="L26" s="13">
        <f t="shared" si="5"/>
        <v>1330</v>
      </c>
      <c r="M26" s="14"/>
      <c r="P26" s="8"/>
    </row>
    <row r="27" spans="1:16" ht="13.5" x14ac:dyDescent="0.15">
      <c r="A27" s="4" t="s">
        <v>36</v>
      </c>
      <c r="B27" s="12">
        <v>1754</v>
      </c>
      <c r="C27" s="12">
        <v>3110</v>
      </c>
      <c r="D27" s="12">
        <v>395</v>
      </c>
      <c r="E27" s="12">
        <v>1080</v>
      </c>
      <c r="F27" s="12">
        <f t="shared" si="0"/>
        <v>1359</v>
      </c>
      <c r="G27" s="12">
        <v>145</v>
      </c>
      <c r="H27" s="13">
        <f t="shared" si="1"/>
        <v>230</v>
      </c>
      <c r="I27" s="13">
        <f t="shared" si="2"/>
        <v>810</v>
      </c>
      <c r="J27" s="12">
        <f t="shared" si="3"/>
        <v>50</v>
      </c>
      <c r="K27" s="13">
        <f t="shared" si="4"/>
        <v>1220</v>
      </c>
      <c r="L27" s="13">
        <f t="shared" si="5"/>
        <v>1270</v>
      </c>
      <c r="M27" s="14"/>
      <c r="P27" s="8"/>
    </row>
    <row r="28" spans="1:16" ht="13.5" x14ac:dyDescent="0.15">
      <c r="A28" s="4" t="s">
        <v>37</v>
      </c>
      <c r="B28" s="12">
        <v>1298</v>
      </c>
      <c r="C28" s="12">
        <v>2232</v>
      </c>
      <c r="D28" s="12">
        <v>231</v>
      </c>
      <c r="E28" s="12">
        <v>632</v>
      </c>
      <c r="F28" s="12">
        <f t="shared" si="0"/>
        <v>1067</v>
      </c>
      <c r="G28" s="12">
        <v>69</v>
      </c>
      <c r="H28" s="13">
        <f t="shared" si="1"/>
        <v>130</v>
      </c>
      <c r="I28" s="13">
        <f t="shared" si="2"/>
        <v>640</v>
      </c>
      <c r="J28" s="12">
        <f t="shared" si="3"/>
        <v>20</v>
      </c>
      <c r="K28" s="13">
        <f t="shared" si="4"/>
        <v>900</v>
      </c>
      <c r="L28" s="13">
        <f t="shared" si="5"/>
        <v>920</v>
      </c>
      <c r="M28" s="14"/>
      <c r="P28" s="8"/>
    </row>
    <row r="29" spans="1:16" ht="13.5" x14ac:dyDescent="0.15">
      <c r="A29" s="4" t="s">
        <v>38</v>
      </c>
      <c r="B29" s="12">
        <v>1135</v>
      </c>
      <c r="C29" s="12">
        <v>2284</v>
      </c>
      <c r="D29" s="12">
        <v>396</v>
      </c>
      <c r="E29" s="12">
        <v>1015</v>
      </c>
      <c r="F29" s="12">
        <f t="shared" si="0"/>
        <v>739</v>
      </c>
      <c r="G29" s="12">
        <v>48</v>
      </c>
      <c r="H29" s="13">
        <f t="shared" si="1"/>
        <v>230</v>
      </c>
      <c r="I29" s="13">
        <f t="shared" si="2"/>
        <v>440</v>
      </c>
      <c r="J29" s="12">
        <f t="shared" si="3"/>
        <v>10</v>
      </c>
      <c r="K29" s="13">
        <f t="shared" si="4"/>
        <v>790</v>
      </c>
      <c r="L29" s="13">
        <f t="shared" si="5"/>
        <v>800</v>
      </c>
      <c r="M29" s="14"/>
      <c r="P29" s="8"/>
    </row>
    <row r="30" spans="1:16" ht="13.5" x14ac:dyDescent="0.15">
      <c r="A30" s="4" t="s">
        <v>39</v>
      </c>
      <c r="B30" s="12">
        <v>946</v>
      </c>
      <c r="C30" s="12">
        <v>2198</v>
      </c>
      <c r="D30" s="12">
        <v>337</v>
      </c>
      <c r="E30" s="12">
        <v>1018</v>
      </c>
      <c r="F30" s="12">
        <f t="shared" si="0"/>
        <v>609</v>
      </c>
      <c r="G30" s="12">
        <v>71</v>
      </c>
      <c r="H30" s="13">
        <f t="shared" si="1"/>
        <v>200</v>
      </c>
      <c r="I30" s="13">
        <f t="shared" si="2"/>
        <v>360</v>
      </c>
      <c r="J30" s="12">
        <f t="shared" si="3"/>
        <v>20</v>
      </c>
      <c r="K30" s="13">
        <f t="shared" si="4"/>
        <v>660</v>
      </c>
      <c r="L30" s="13">
        <f t="shared" si="5"/>
        <v>680</v>
      </c>
      <c r="M30" s="14"/>
      <c r="P30" s="8"/>
    </row>
    <row r="31" spans="1:16" ht="13.5" x14ac:dyDescent="0.15">
      <c r="A31" s="4" t="s">
        <v>40</v>
      </c>
      <c r="B31" s="12">
        <v>1578</v>
      </c>
      <c r="C31" s="12">
        <v>2843</v>
      </c>
      <c r="D31" s="12">
        <v>398</v>
      </c>
      <c r="E31" s="12">
        <v>1074</v>
      </c>
      <c r="F31" s="12">
        <f t="shared" si="0"/>
        <v>1180</v>
      </c>
      <c r="G31" s="12">
        <v>72</v>
      </c>
      <c r="H31" s="13">
        <f t="shared" si="1"/>
        <v>230</v>
      </c>
      <c r="I31" s="13">
        <f t="shared" si="2"/>
        <v>700</v>
      </c>
      <c r="J31" s="12">
        <f t="shared" si="3"/>
        <v>20</v>
      </c>
      <c r="K31" s="13">
        <f t="shared" si="4"/>
        <v>1100</v>
      </c>
      <c r="L31" s="13">
        <f t="shared" si="5"/>
        <v>1120</v>
      </c>
      <c r="M31" s="14"/>
      <c r="P31" s="8"/>
    </row>
    <row r="32" spans="1:16" ht="13.5" x14ac:dyDescent="0.15">
      <c r="A32" s="4" t="s">
        <v>41</v>
      </c>
      <c r="B32" s="12">
        <v>1511</v>
      </c>
      <c r="C32" s="12">
        <v>2838</v>
      </c>
      <c r="D32" s="12">
        <v>464</v>
      </c>
      <c r="E32" s="12">
        <v>1260</v>
      </c>
      <c r="F32" s="12">
        <f t="shared" si="0"/>
        <v>1047</v>
      </c>
      <c r="G32" s="12">
        <v>78</v>
      </c>
      <c r="H32" s="13">
        <f t="shared" si="1"/>
        <v>270</v>
      </c>
      <c r="I32" s="13">
        <f t="shared" si="2"/>
        <v>620</v>
      </c>
      <c r="J32" s="12">
        <f t="shared" si="3"/>
        <v>30</v>
      </c>
      <c r="K32" s="13">
        <f t="shared" si="4"/>
        <v>1050</v>
      </c>
      <c r="L32" s="13">
        <f t="shared" si="5"/>
        <v>1080</v>
      </c>
      <c r="M32" s="14"/>
      <c r="P32" s="8"/>
    </row>
    <row r="33" spans="1:16" ht="13.5" x14ac:dyDescent="0.15">
      <c r="A33" s="4" t="s">
        <v>42</v>
      </c>
      <c r="B33" s="12">
        <v>950</v>
      </c>
      <c r="C33" s="12">
        <v>1993</v>
      </c>
      <c r="D33" s="12">
        <v>401</v>
      </c>
      <c r="E33" s="12">
        <v>1186</v>
      </c>
      <c r="F33" s="12">
        <f t="shared" si="0"/>
        <v>549</v>
      </c>
      <c r="G33" s="12">
        <v>78</v>
      </c>
      <c r="H33" s="13">
        <f t="shared" si="1"/>
        <v>240</v>
      </c>
      <c r="I33" s="13">
        <f t="shared" si="2"/>
        <v>320</v>
      </c>
      <c r="J33" s="12">
        <f t="shared" si="3"/>
        <v>30</v>
      </c>
      <c r="K33" s="13">
        <f t="shared" si="4"/>
        <v>660</v>
      </c>
      <c r="L33" s="13">
        <f t="shared" si="5"/>
        <v>690</v>
      </c>
      <c r="M33" s="14"/>
      <c r="P33" s="8"/>
    </row>
    <row r="34" spans="1:16" ht="13.5" x14ac:dyDescent="0.15">
      <c r="A34" s="4" t="s">
        <v>43</v>
      </c>
      <c r="B34" s="12">
        <v>673</v>
      </c>
      <c r="C34" s="12">
        <v>1123</v>
      </c>
      <c r="D34" s="12">
        <v>174</v>
      </c>
      <c r="E34" s="12">
        <v>423</v>
      </c>
      <c r="F34" s="12">
        <f t="shared" si="0"/>
        <v>499</v>
      </c>
      <c r="G34" s="12">
        <v>38</v>
      </c>
      <c r="H34" s="13">
        <v>0</v>
      </c>
      <c r="I34" s="13">
        <f t="shared" si="2"/>
        <v>290</v>
      </c>
      <c r="J34" s="12">
        <f t="shared" si="3"/>
        <v>10</v>
      </c>
      <c r="K34" s="13">
        <f t="shared" si="4"/>
        <v>470</v>
      </c>
      <c r="L34" s="13">
        <f t="shared" si="5"/>
        <v>480</v>
      </c>
      <c r="M34" s="14"/>
      <c r="P34" s="8"/>
    </row>
    <row r="35" spans="1:16" ht="13.5" x14ac:dyDescent="0.15">
      <c r="A35" s="4" t="s">
        <v>44</v>
      </c>
      <c r="B35" s="12">
        <v>602</v>
      </c>
      <c r="C35" s="12">
        <v>1158</v>
      </c>
      <c r="D35" s="12">
        <v>246</v>
      </c>
      <c r="E35" s="12">
        <v>672</v>
      </c>
      <c r="F35" s="12">
        <f t="shared" si="0"/>
        <v>356</v>
      </c>
      <c r="G35" s="12">
        <v>64</v>
      </c>
      <c r="H35" s="13">
        <f t="shared" si="1"/>
        <v>140</v>
      </c>
      <c r="I35" s="13">
        <f t="shared" si="2"/>
        <v>210</v>
      </c>
      <c r="J35" s="12">
        <f t="shared" si="3"/>
        <v>20</v>
      </c>
      <c r="K35" s="13">
        <f t="shared" si="4"/>
        <v>420</v>
      </c>
      <c r="L35" s="13">
        <f t="shared" si="5"/>
        <v>440</v>
      </c>
      <c r="M35" s="14"/>
      <c r="P35" s="8"/>
    </row>
    <row r="36" spans="1:16" ht="13.5" x14ac:dyDescent="0.15">
      <c r="A36" s="4" t="s">
        <v>45</v>
      </c>
      <c r="B36" s="12">
        <v>1067</v>
      </c>
      <c r="C36" s="12">
        <v>1811</v>
      </c>
      <c r="D36" s="12">
        <v>258</v>
      </c>
      <c r="E36" s="12">
        <v>810</v>
      </c>
      <c r="F36" s="12">
        <f t="shared" si="0"/>
        <v>809</v>
      </c>
      <c r="G36" s="12">
        <v>64</v>
      </c>
      <c r="H36" s="13">
        <f t="shared" si="1"/>
        <v>150</v>
      </c>
      <c r="I36" s="13">
        <f t="shared" si="2"/>
        <v>480</v>
      </c>
      <c r="J36" s="12">
        <f t="shared" si="3"/>
        <v>20</v>
      </c>
      <c r="K36" s="13">
        <f t="shared" si="4"/>
        <v>740</v>
      </c>
      <c r="L36" s="13">
        <f t="shared" si="5"/>
        <v>760</v>
      </c>
      <c r="M36" s="14"/>
      <c r="P36" s="8"/>
    </row>
    <row r="37" spans="1:16" ht="13.5" x14ac:dyDescent="0.15">
      <c r="A37" s="4" t="s">
        <v>46</v>
      </c>
      <c r="B37" s="12">
        <v>718</v>
      </c>
      <c r="C37" s="12">
        <v>1246</v>
      </c>
      <c r="D37" s="12">
        <v>236</v>
      </c>
      <c r="E37" s="12">
        <v>717</v>
      </c>
      <c r="F37" s="12">
        <f t="shared" si="0"/>
        <v>482</v>
      </c>
      <c r="G37" s="12">
        <v>72</v>
      </c>
      <c r="H37" s="13">
        <f t="shared" si="1"/>
        <v>140</v>
      </c>
      <c r="I37" s="13">
        <f t="shared" si="2"/>
        <v>280</v>
      </c>
      <c r="J37" s="12">
        <f t="shared" si="3"/>
        <v>20</v>
      </c>
      <c r="K37" s="13">
        <f t="shared" si="4"/>
        <v>500</v>
      </c>
      <c r="L37" s="13">
        <f t="shared" si="5"/>
        <v>520</v>
      </c>
      <c r="M37" s="14"/>
      <c r="P37" s="8"/>
    </row>
    <row r="38" spans="1:16" ht="13.5" x14ac:dyDescent="0.15">
      <c r="A38" s="4" t="s">
        <v>47</v>
      </c>
      <c r="B38" s="12">
        <v>540</v>
      </c>
      <c r="C38" s="12">
        <v>1087</v>
      </c>
      <c r="D38" s="12">
        <v>255</v>
      </c>
      <c r="E38" s="12">
        <v>715</v>
      </c>
      <c r="F38" s="12">
        <f t="shared" si="0"/>
        <v>285</v>
      </c>
      <c r="G38" s="12">
        <v>86</v>
      </c>
      <c r="H38" s="13">
        <f t="shared" si="1"/>
        <v>150</v>
      </c>
      <c r="I38" s="13">
        <f t="shared" si="2"/>
        <v>170</v>
      </c>
      <c r="J38" s="12">
        <f t="shared" si="3"/>
        <v>30</v>
      </c>
      <c r="K38" s="13">
        <f t="shared" si="4"/>
        <v>370</v>
      </c>
      <c r="L38" s="13">
        <f t="shared" si="5"/>
        <v>400</v>
      </c>
      <c r="M38" s="14"/>
      <c r="P38" s="8"/>
    </row>
    <row r="39" spans="1:16" ht="13.5" x14ac:dyDescent="0.15">
      <c r="A39" s="4" t="s">
        <v>48</v>
      </c>
      <c r="B39" s="12">
        <v>426</v>
      </c>
      <c r="C39" s="12">
        <v>941</v>
      </c>
      <c r="D39" s="12">
        <v>212</v>
      </c>
      <c r="E39" s="12">
        <v>590</v>
      </c>
      <c r="F39" s="12">
        <f t="shared" si="0"/>
        <v>214</v>
      </c>
      <c r="G39" s="12">
        <v>76</v>
      </c>
      <c r="H39" s="13">
        <f t="shared" si="1"/>
        <v>120</v>
      </c>
      <c r="I39" s="13">
        <f t="shared" si="2"/>
        <v>120</v>
      </c>
      <c r="J39" s="12">
        <f t="shared" si="3"/>
        <v>30</v>
      </c>
      <c r="K39" s="13">
        <f t="shared" si="4"/>
        <v>290</v>
      </c>
      <c r="L39" s="13">
        <f t="shared" si="5"/>
        <v>320</v>
      </c>
      <c r="M39" s="14"/>
    </row>
    <row r="40" spans="1:16" ht="13.5" x14ac:dyDescent="0.15">
      <c r="A40" s="4" t="s">
        <v>49</v>
      </c>
      <c r="B40" s="12">
        <v>251</v>
      </c>
      <c r="C40" s="12">
        <v>514</v>
      </c>
      <c r="D40" s="12">
        <v>100</v>
      </c>
      <c r="E40" s="12">
        <v>326</v>
      </c>
      <c r="F40" s="12">
        <f t="shared" si="0"/>
        <v>151</v>
      </c>
      <c r="G40" s="12">
        <v>49</v>
      </c>
      <c r="H40" s="13">
        <v>0</v>
      </c>
      <c r="I40" s="13">
        <f t="shared" si="2"/>
        <v>90</v>
      </c>
      <c r="J40" s="12">
        <f t="shared" si="3"/>
        <v>10</v>
      </c>
      <c r="K40" s="13">
        <f t="shared" si="4"/>
        <v>170</v>
      </c>
      <c r="L40" s="13">
        <f t="shared" si="5"/>
        <v>180</v>
      </c>
      <c r="M40" s="14"/>
    </row>
    <row r="41" spans="1:16" ht="13.5" x14ac:dyDescent="0.15">
      <c r="A41" s="4" t="s">
        <v>50</v>
      </c>
      <c r="B41" s="12">
        <v>34</v>
      </c>
      <c r="C41" s="12">
        <v>53</v>
      </c>
      <c r="D41" s="12">
        <v>0</v>
      </c>
      <c r="E41" s="12">
        <v>0</v>
      </c>
      <c r="F41" s="12">
        <f t="shared" si="0"/>
        <v>34</v>
      </c>
      <c r="G41" s="12">
        <v>87</v>
      </c>
      <c r="H41" s="13">
        <f t="shared" si="1"/>
        <v>0</v>
      </c>
      <c r="I41" s="13">
        <f t="shared" si="2"/>
        <v>20</v>
      </c>
      <c r="J41" s="12">
        <f t="shared" si="3"/>
        <v>30</v>
      </c>
      <c r="K41" s="13">
        <f t="shared" si="4"/>
        <v>20</v>
      </c>
      <c r="L41" s="13">
        <f t="shared" si="5"/>
        <v>50</v>
      </c>
      <c r="M41" s="14"/>
    </row>
    <row r="42" spans="1:16" ht="13.5" x14ac:dyDescent="0.15">
      <c r="A42" s="4" t="s">
        <v>51</v>
      </c>
      <c r="B42" s="12">
        <v>327</v>
      </c>
      <c r="C42" s="12">
        <v>628</v>
      </c>
      <c r="D42" s="12">
        <v>142</v>
      </c>
      <c r="E42" s="12">
        <v>416</v>
      </c>
      <c r="F42" s="12">
        <f t="shared" si="0"/>
        <v>185</v>
      </c>
      <c r="G42" s="12">
        <v>117</v>
      </c>
      <c r="H42" s="13">
        <f t="shared" si="1"/>
        <v>80</v>
      </c>
      <c r="I42" s="13">
        <f t="shared" si="2"/>
        <v>110</v>
      </c>
      <c r="J42" s="12">
        <f t="shared" si="3"/>
        <v>40</v>
      </c>
      <c r="K42" s="13">
        <f t="shared" si="4"/>
        <v>220</v>
      </c>
      <c r="L42" s="13">
        <f t="shared" si="5"/>
        <v>260</v>
      </c>
      <c r="M42" s="14"/>
    </row>
    <row r="43" spans="1:16" ht="13.5" x14ac:dyDescent="0.15">
      <c r="A43" s="4" t="s">
        <v>52</v>
      </c>
      <c r="B43" s="12">
        <v>471</v>
      </c>
      <c r="C43" s="12">
        <v>985</v>
      </c>
      <c r="D43" s="12">
        <v>120</v>
      </c>
      <c r="E43" s="12">
        <v>318</v>
      </c>
      <c r="F43" s="12">
        <f t="shared" si="0"/>
        <v>351</v>
      </c>
      <c r="G43" s="12">
        <v>115</v>
      </c>
      <c r="H43" s="13">
        <f t="shared" si="1"/>
        <v>70</v>
      </c>
      <c r="I43" s="13">
        <f t="shared" si="2"/>
        <v>210</v>
      </c>
      <c r="J43" s="12">
        <f t="shared" si="3"/>
        <v>40</v>
      </c>
      <c r="K43" s="13">
        <f t="shared" si="4"/>
        <v>320</v>
      </c>
      <c r="L43" s="13">
        <f t="shared" si="5"/>
        <v>360</v>
      </c>
      <c r="M43" s="14"/>
    </row>
    <row r="44" spans="1:16" ht="13.5" x14ac:dyDescent="0.15">
      <c r="A44" s="4" t="s">
        <v>53</v>
      </c>
      <c r="B44" s="12">
        <v>561</v>
      </c>
      <c r="C44" s="12">
        <v>782</v>
      </c>
      <c r="D44" s="12">
        <v>143</v>
      </c>
      <c r="E44" s="12">
        <v>364</v>
      </c>
      <c r="F44" s="12">
        <f t="shared" si="0"/>
        <v>418</v>
      </c>
      <c r="G44" s="12">
        <v>178</v>
      </c>
      <c r="H44" s="13">
        <f t="shared" si="1"/>
        <v>80</v>
      </c>
      <c r="I44" s="13">
        <f t="shared" si="2"/>
        <v>250</v>
      </c>
      <c r="J44" s="12">
        <f t="shared" si="3"/>
        <v>70</v>
      </c>
      <c r="K44" s="13">
        <f t="shared" si="4"/>
        <v>390</v>
      </c>
      <c r="L44" s="13">
        <f t="shared" si="5"/>
        <v>460</v>
      </c>
      <c r="M44" s="14"/>
    </row>
    <row r="45" spans="1:16" ht="13.5" x14ac:dyDescent="0.15">
      <c r="A45" s="4" t="s">
        <v>54</v>
      </c>
      <c r="B45" s="12">
        <v>0</v>
      </c>
      <c r="C45" s="12">
        <v>0</v>
      </c>
      <c r="D45" s="12">
        <v>0</v>
      </c>
      <c r="E45" s="12">
        <v>0</v>
      </c>
      <c r="F45" s="12">
        <f t="shared" si="0"/>
        <v>0</v>
      </c>
      <c r="G45" s="12">
        <v>0</v>
      </c>
      <c r="H45" s="13">
        <f t="shared" si="1"/>
        <v>0</v>
      </c>
      <c r="I45" s="13">
        <f t="shared" si="2"/>
        <v>0</v>
      </c>
      <c r="J45" s="12">
        <f t="shared" si="3"/>
        <v>0</v>
      </c>
      <c r="K45" s="13">
        <f t="shared" si="4"/>
        <v>0</v>
      </c>
      <c r="L45" s="13">
        <f t="shared" si="5"/>
        <v>0</v>
      </c>
      <c r="M45" s="14"/>
    </row>
    <row r="46" spans="1:16" ht="13.5" x14ac:dyDescent="0.15">
      <c r="A46" s="4" t="s">
        <v>55</v>
      </c>
      <c r="B46" s="12">
        <v>2022</v>
      </c>
      <c r="C46" s="12">
        <v>3359</v>
      </c>
      <c r="D46" s="12">
        <v>600</v>
      </c>
      <c r="E46" s="12">
        <v>1539</v>
      </c>
      <c r="F46" s="12">
        <f t="shared" si="0"/>
        <v>1422</v>
      </c>
      <c r="G46" s="12">
        <v>182</v>
      </c>
      <c r="H46" s="13">
        <f t="shared" si="1"/>
        <v>360</v>
      </c>
      <c r="I46" s="13">
        <f t="shared" si="2"/>
        <v>850</v>
      </c>
      <c r="J46" s="12">
        <f t="shared" si="3"/>
        <v>70</v>
      </c>
      <c r="K46" s="13">
        <f t="shared" si="4"/>
        <v>1410</v>
      </c>
      <c r="L46" s="13">
        <f t="shared" si="5"/>
        <v>1480</v>
      </c>
      <c r="M46" s="14"/>
      <c r="P46" s="8"/>
    </row>
    <row r="47" spans="1:16" ht="13.5" x14ac:dyDescent="0.15">
      <c r="A47" s="4" t="s">
        <v>56</v>
      </c>
      <c r="B47" s="12">
        <v>1809</v>
      </c>
      <c r="C47" s="12">
        <v>3181</v>
      </c>
      <c r="D47" s="12">
        <v>530</v>
      </c>
      <c r="E47" s="12">
        <v>1381</v>
      </c>
      <c r="F47" s="12">
        <f t="shared" si="0"/>
        <v>1279</v>
      </c>
      <c r="G47" s="12">
        <v>156</v>
      </c>
      <c r="H47" s="13">
        <f t="shared" si="1"/>
        <v>310</v>
      </c>
      <c r="I47" s="13">
        <f t="shared" si="2"/>
        <v>760</v>
      </c>
      <c r="J47" s="12">
        <f t="shared" si="3"/>
        <v>60</v>
      </c>
      <c r="K47" s="13">
        <f t="shared" si="4"/>
        <v>1260</v>
      </c>
      <c r="L47" s="13">
        <f t="shared" si="5"/>
        <v>1320</v>
      </c>
      <c r="M47" s="14"/>
      <c r="P47" s="8"/>
    </row>
    <row r="48" spans="1:16" ht="13.5" x14ac:dyDescent="0.15">
      <c r="A48" s="4" t="s">
        <v>57</v>
      </c>
      <c r="B48" s="12">
        <v>2834</v>
      </c>
      <c r="C48" s="12">
        <v>4678</v>
      </c>
      <c r="D48" s="12">
        <v>706</v>
      </c>
      <c r="E48" s="12">
        <v>1832</v>
      </c>
      <c r="F48" s="12">
        <f t="shared" si="0"/>
        <v>2128</v>
      </c>
      <c r="G48" s="12">
        <v>249</v>
      </c>
      <c r="H48" s="13">
        <f t="shared" si="1"/>
        <v>420</v>
      </c>
      <c r="I48" s="13">
        <f t="shared" si="2"/>
        <v>1270</v>
      </c>
      <c r="J48" s="12">
        <f t="shared" si="3"/>
        <v>90</v>
      </c>
      <c r="K48" s="13">
        <f t="shared" si="4"/>
        <v>1980</v>
      </c>
      <c r="L48" s="13">
        <f t="shared" si="5"/>
        <v>2070</v>
      </c>
      <c r="M48" s="14"/>
      <c r="P48" s="8"/>
    </row>
    <row r="49" spans="1:16" ht="13.5" x14ac:dyDescent="0.15">
      <c r="A49" s="4" t="s">
        <v>58</v>
      </c>
      <c r="B49" s="12">
        <v>981</v>
      </c>
      <c r="C49" s="12">
        <v>1892</v>
      </c>
      <c r="D49" s="12">
        <v>417</v>
      </c>
      <c r="E49" s="12">
        <v>1089</v>
      </c>
      <c r="F49" s="12">
        <f t="shared" si="0"/>
        <v>564</v>
      </c>
      <c r="G49" s="12">
        <v>114</v>
      </c>
      <c r="H49" s="13">
        <f t="shared" si="1"/>
        <v>250</v>
      </c>
      <c r="I49" s="13">
        <f t="shared" si="2"/>
        <v>330</v>
      </c>
      <c r="J49" s="12">
        <f t="shared" si="3"/>
        <v>40</v>
      </c>
      <c r="K49" s="13">
        <f t="shared" si="4"/>
        <v>680</v>
      </c>
      <c r="L49" s="13">
        <f t="shared" si="5"/>
        <v>720</v>
      </c>
      <c r="M49" s="14"/>
      <c r="P49" s="8"/>
    </row>
    <row r="50" spans="1:16" ht="13.5" x14ac:dyDescent="0.15">
      <c r="A50" s="4" t="s">
        <v>59</v>
      </c>
      <c r="B50" s="12">
        <v>1266</v>
      </c>
      <c r="C50" s="12">
        <v>2294</v>
      </c>
      <c r="D50" s="12">
        <v>453</v>
      </c>
      <c r="E50" s="12">
        <v>1111</v>
      </c>
      <c r="F50" s="12">
        <f t="shared" si="0"/>
        <v>813</v>
      </c>
      <c r="G50" s="12">
        <v>118</v>
      </c>
      <c r="H50" s="13">
        <f t="shared" si="1"/>
        <v>270</v>
      </c>
      <c r="I50" s="13">
        <f t="shared" si="2"/>
        <v>480</v>
      </c>
      <c r="J50" s="12">
        <f t="shared" si="3"/>
        <v>40</v>
      </c>
      <c r="K50" s="13">
        <f t="shared" si="4"/>
        <v>880</v>
      </c>
      <c r="L50" s="13">
        <f t="shared" si="5"/>
        <v>920</v>
      </c>
      <c r="M50" s="14"/>
      <c r="P50" s="8"/>
    </row>
    <row r="51" spans="1:16" ht="13.5" x14ac:dyDescent="0.15">
      <c r="A51" s="4" t="s">
        <v>60</v>
      </c>
      <c r="B51" s="12">
        <v>1192</v>
      </c>
      <c r="C51" s="12">
        <v>2308</v>
      </c>
      <c r="D51" s="12">
        <v>583</v>
      </c>
      <c r="E51" s="12">
        <v>1476</v>
      </c>
      <c r="F51" s="12">
        <f t="shared" si="0"/>
        <v>609</v>
      </c>
      <c r="G51" s="12">
        <v>113</v>
      </c>
      <c r="H51" s="13">
        <f t="shared" si="1"/>
        <v>340</v>
      </c>
      <c r="I51" s="13">
        <f t="shared" si="2"/>
        <v>360</v>
      </c>
      <c r="J51" s="12">
        <f t="shared" si="3"/>
        <v>40</v>
      </c>
      <c r="K51" s="13">
        <f t="shared" si="4"/>
        <v>830</v>
      </c>
      <c r="L51" s="13">
        <f t="shared" si="5"/>
        <v>870</v>
      </c>
      <c r="M51" s="14"/>
      <c r="P51" s="8"/>
    </row>
    <row r="52" spans="1:16" ht="13.5" x14ac:dyDescent="0.15">
      <c r="A52" s="4" t="s">
        <v>61</v>
      </c>
      <c r="B52" s="12">
        <v>1182</v>
      </c>
      <c r="C52" s="12">
        <v>2216</v>
      </c>
      <c r="D52" s="12">
        <v>619</v>
      </c>
      <c r="E52" s="12">
        <v>1621</v>
      </c>
      <c r="F52" s="12">
        <f t="shared" si="0"/>
        <v>563</v>
      </c>
      <c r="G52" s="12">
        <v>140</v>
      </c>
      <c r="H52" s="13">
        <f t="shared" si="1"/>
        <v>370</v>
      </c>
      <c r="I52" s="13">
        <f t="shared" si="2"/>
        <v>330</v>
      </c>
      <c r="J52" s="12">
        <f t="shared" si="3"/>
        <v>50</v>
      </c>
      <c r="K52" s="13">
        <f t="shared" si="4"/>
        <v>820</v>
      </c>
      <c r="L52" s="13">
        <f t="shared" si="5"/>
        <v>870</v>
      </c>
      <c r="M52" s="14"/>
      <c r="P52" s="8"/>
    </row>
    <row r="53" spans="1:16" ht="13.5" x14ac:dyDescent="0.15">
      <c r="A53" s="4" t="s">
        <v>62</v>
      </c>
      <c r="B53" s="12">
        <v>1940</v>
      </c>
      <c r="C53" s="12">
        <v>3754</v>
      </c>
      <c r="D53" s="12">
        <v>500</v>
      </c>
      <c r="E53" s="12">
        <v>1307</v>
      </c>
      <c r="F53" s="12">
        <f t="shared" si="0"/>
        <v>1440</v>
      </c>
      <c r="G53" s="12">
        <v>151</v>
      </c>
      <c r="H53" s="13">
        <f t="shared" si="1"/>
        <v>300</v>
      </c>
      <c r="I53" s="13">
        <f t="shared" si="2"/>
        <v>860</v>
      </c>
      <c r="J53" s="12">
        <f t="shared" si="3"/>
        <v>60</v>
      </c>
      <c r="K53" s="13">
        <f t="shared" si="4"/>
        <v>1350</v>
      </c>
      <c r="L53" s="13">
        <f t="shared" si="5"/>
        <v>1410</v>
      </c>
      <c r="M53" s="14"/>
      <c r="P53" s="8"/>
    </row>
    <row r="54" spans="1:16" ht="13.5" x14ac:dyDescent="0.15">
      <c r="A54" s="4" t="s">
        <v>63</v>
      </c>
      <c r="B54" s="12">
        <v>1771</v>
      </c>
      <c r="C54" s="12">
        <v>3431</v>
      </c>
      <c r="D54" s="12">
        <v>508</v>
      </c>
      <c r="E54" s="12">
        <v>1287</v>
      </c>
      <c r="F54" s="12">
        <f t="shared" si="0"/>
        <v>1263</v>
      </c>
      <c r="G54" s="12">
        <v>166</v>
      </c>
      <c r="H54" s="13">
        <f t="shared" si="1"/>
        <v>300</v>
      </c>
      <c r="I54" s="13">
        <f t="shared" si="2"/>
        <v>750</v>
      </c>
      <c r="J54" s="12">
        <f t="shared" si="3"/>
        <v>60</v>
      </c>
      <c r="K54" s="13">
        <f t="shared" si="4"/>
        <v>1230</v>
      </c>
      <c r="L54" s="13">
        <f t="shared" si="5"/>
        <v>1290</v>
      </c>
      <c r="M54" s="14"/>
      <c r="P54" s="8"/>
    </row>
    <row r="55" spans="1:16" ht="13.5" x14ac:dyDescent="0.15">
      <c r="A55" s="4" t="s">
        <v>64</v>
      </c>
      <c r="B55" s="12">
        <v>2463</v>
      </c>
      <c r="C55" s="12">
        <v>4823</v>
      </c>
      <c r="D55" s="12">
        <v>482</v>
      </c>
      <c r="E55" s="12">
        <v>1189</v>
      </c>
      <c r="F55" s="12">
        <f t="shared" si="0"/>
        <v>1981</v>
      </c>
      <c r="G55" s="12">
        <v>135</v>
      </c>
      <c r="H55" s="13">
        <f t="shared" si="1"/>
        <v>280</v>
      </c>
      <c r="I55" s="13">
        <f t="shared" si="2"/>
        <v>1180</v>
      </c>
      <c r="J55" s="12">
        <f t="shared" si="3"/>
        <v>50</v>
      </c>
      <c r="K55" s="13">
        <f t="shared" si="4"/>
        <v>1720</v>
      </c>
      <c r="L55" s="13">
        <f t="shared" si="5"/>
        <v>1770</v>
      </c>
      <c r="M55" s="14"/>
      <c r="P55" s="8"/>
    </row>
    <row r="56" spans="1:16" ht="13.5" x14ac:dyDescent="0.15">
      <c r="A56" s="4" t="s">
        <v>65</v>
      </c>
      <c r="B56" s="12">
        <v>1690</v>
      </c>
      <c r="C56" s="12">
        <v>3649</v>
      </c>
      <c r="D56" s="12">
        <v>162</v>
      </c>
      <c r="E56" s="12">
        <v>399</v>
      </c>
      <c r="F56" s="12">
        <f t="shared" si="0"/>
        <v>1528</v>
      </c>
      <c r="G56" s="12">
        <v>122</v>
      </c>
      <c r="H56" s="13">
        <f t="shared" si="1"/>
        <v>90</v>
      </c>
      <c r="I56" s="13">
        <f t="shared" si="2"/>
        <v>910</v>
      </c>
      <c r="J56" s="12">
        <f t="shared" si="3"/>
        <v>40</v>
      </c>
      <c r="K56" s="13">
        <f t="shared" si="4"/>
        <v>1180</v>
      </c>
      <c r="L56" s="13">
        <f t="shared" si="5"/>
        <v>1220</v>
      </c>
      <c r="M56" s="14"/>
      <c r="P56" s="8"/>
    </row>
    <row r="57" spans="1:16" ht="13.5" x14ac:dyDescent="0.15">
      <c r="A57" s="4" t="s">
        <v>66</v>
      </c>
      <c r="B57" s="12">
        <v>3385</v>
      </c>
      <c r="C57" s="12">
        <v>6426</v>
      </c>
      <c r="D57" s="12">
        <v>1346</v>
      </c>
      <c r="E57" s="12">
        <v>3700</v>
      </c>
      <c r="F57" s="12">
        <f t="shared" si="0"/>
        <v>2039</v>
      </c>
      <c r="G57" s="12">
        <v>243</v>
      </c>
      <c r="H57" s="13">
        <f t="shared" si="1"/>
        <v>800</v>
      </c>
      <c r="I57" s="13">
        <f t="shared" si="2"/>
        <v>1220</v>
      </c>
      <c r="J57" s="12">
        <f t="shared" si="3"/>
        <v>90</v>
      </c>
      <c r="K57" s="13">
        <f t="shared" si="4"/>
        <v>2360</v>
      </c>
      <c r="L57" s="13">
        <f t="shared" si="5"/>
        <v>2450</v>
      </c>
      <c r="M57" s="14"/>
      <c r="P57" s="8"/>
    </row>
    <row r="58" spans="1:16" ht="13.5" x14ac:dyDescent="0.15">
      <c r="A58" s="4" t="s">
        <v>67</v>
      </c>
      <c r="B58" s="12">
        <v>2496</v>
      </c>
      <c r="C58" s="12">
        <v>4769</v>
      </c>
      <c r="D58" s="12">
        <v>474</v>
      </c>
      <c r="E58" s="12">
        <v>1342</v>
      </c>
      <c r="F58" s="12">
        <f t="shared" si="0"/>
        <v>2022</v>
      </c>
      <c r="G58" s="12">
        <v>127</v>
      </c>
      <c r="H58" s="13">
        <f t="shared" si="1"/>
        <v>280</v>
      </c>
      <c r="I58" s="13">
        <f t="shared" si="2"/>
        <v>1210</v>
      </c>
      <c r="J58" s="12">
        <f t="shared" si="3"/>
        <v>50</v>
      </c>
      <c r="K58" s="13">
        <f t="shared" si="4"/>
        <v>1740</v>
      </c>
      <c r="L58" s="13">
        <f t="shared" si="5"/>
        <v>1790</v>
      </c>
      <c r="M58" s="14"/>
      <c r="P58" s="8"/>
    </row>
    <row r="59" spans="1:16" ht="13.5" x14ac:dyDescent="0.15">
      <c r="A59" s="4" t="s">
        <v>68</v>
      </c>
      <c r="B59" s="12">
        <v>1802</v>
      </c>
      <c r="C59" s="12">
        <v>3378</v>
      </c>
      <c r="D59" s="12">
        <v>364</v>
      </c>
      <c r="E59" s="12">
        <v>938</v>
      </c>
      <c r="F59" s="12">
        <f t="shared" si="0"/>
        <v>1438</v>
      </c>
      <c r="G59" s="12">
        <v>141</v>
      </c>
      <c r="H59" s="13">
        <f t="shared" si="1"/>
        <v>210</v>
      </c>
      <c r="I59" s="13">
        <f t="shared" si="2"/>
        <v>860</v>
      </c>
      <c r="J59" s="12">
        <f t="shared" si="3"/>
        <v>50</v>
      </c>
      <c r="K59" s="13">
        <f t="shared" si="4"/>
        <v>1260</v>
      </c>
      <c r="L59" s="13">
        <f t="shared" si="5"/>
        <v>1310</v>
      </c>
      <c r="M59" s="14"/>
      <c r="P59" s="8"/>
    </row>
    <row r="60" spans="1:16" ht="13.5" x14ac:dyDescent="0.15">
      <c r="A60" s="4" t="s">
        <v>69</v>
      </c>
      <c r="B60" s="12">
        <v>2605</v>
      </c>
      <c r="C60" s="12">
        <v>4610</v>
      </c>
      <c r="D60" s="12">
        <v>441</v>
      </c>
      <c r="E60" s="12">
        <v>1072</v>
      </c>
      <c r="F60" s="12">
        <f t="shared" si="0"/>
        <v>2164</v>
      </c>
      <c r="G60" s="12">
        <v>84</v>
      </c>
      <c r="H60" s="13">
        <f t="shared" si="1"/>
        <v>260</v>
      </c>
      <c r="I60" s="13">
        <f t="shared" si="2"/>
        <v>1290</v>
      </c>
      <c r="J60" s="12">
        <f t="shared" si="3"/>
        <v>30</v>
      </c>
      <c r="K60" s="13">
        <f t="shared" si="4"/>
        <v>1820</v>
      </c>
      <c r="L60" s="13">
        <f t="shared" si="5"/>
        <v>1850</v>
      </c>
      <c r="M60" s="14"/>
      <c r="P60" s="8"/>
    </row>
    <row r="61" spans="1:16" ht="13.5" x14ac:dyDescent="0.15">
      <c r="A61" s="4" t="s">
        <v>70</v>
      </c>
      <c r="B61" s="12">
        <v>1061</v>
      </c>
      <c r="C61" s="12">
        <v>2284</v>
      </c>
      <c r="D61" s="12">
        <v>234</v>
      </c>
      <c r="E61" s="12">
        <v>693</v>
      </c>
      <c r="F61" s="12">
        <f t="shared" si="0"/>
        <v>827</v>
      </c>
      <c r="G61" s="12">
        <v>50</v>
      </c>
      <c r="H61" s="13">
        <f t="shared" si="1"/>
        <v>140</v>
      </c>
      <c r="I61" s="13">
        <f t="shared" si="2"/>
        <v>490</v>
      </c>
      <c r="J61" s="12">
        <f t="shared" si="3"/>
        <v>20</v>
      </c>
      <c r="K61" s="13">
        <f t="shared" si="4"/>
        <v>740</v>
      </c>
      <c r="L61" s="13">
        <f t="shared" si="5"/>
        <v>760</v>
      </c>
      <c r="M61" s="14"/>
      <c r="P61" s="8"/>
    </row>
    <row r="62" spans="1:16" ht="13.5" x14ac:dyDescent="0.15">
      <c r="A62" s="4" t="s">
        <v>71</v>
      </c>
      <c r="B62" s="12">
        <v>1978</v>
      </c>
      <c r="C62" s="12">
        <v>4006</v>
      </c>
      <c r="D62" s="12">
        <v>462</v>
      </c>
      <c r="E62" s="12">
        <v>1209</v>
      </c>
      <c r="F62" s="12">
        <f t="shared" si="0"/>
        <v>1516</v>
      </c>
      <c r="G62" s="12">
        <v>116</v>
      </c>
      <c r="H62" s="13">
        <f t="shared" si="1"/>
        <v>270</v>
      </c>
      <c r="I62" s="13">
        <f t="shared" si="2"/>
        <v>900</v>
      </c>
      <c r="J62" s="12">
        <f t="shared" si="3"/>
        <v>40</v>
      </c>
      <c r="K62" s="13">
        <f t="shared" si="4"/>
        <v>1380</v>
      </c>
      <c r="L62" s="13">
        <f t="shared" si="5"/>
        <v>1420</v>
      </c>
      <c r="M62" s="14"/>
      <c r="P62" s="8"/>
    </row>
    <row r="63" spans="1:16" ht="13.5" x14ac:dyDescent="0.15">
      <c r="A63" s="4" t="s">
        <v>72</v>
      </c>
      <c r="B63" s="12">
        <v>952</v>
      </c>
      <c r="C63" s="12">
        <v>1716</v>
      </c>
      <c r="D63" s="12">
        <v>220</v>
      </c>
      <c r="E63" s="12">
        <v>623</v>
      </c>
      <c r="F63" s="12">
        <f t="shared" si="0"/>
        <v>732</v>
      </c>
      <c r="G63" s="12">
        <v>72</v>
      </c>
      <c r="H63" s="13">
        <f t="shared" si="1"/>
        <v>130</v>
      </c>
      <c r="I63" s="13">
        <f t="shared" si="2"/>
        <v>430</v>
      </c>
      <c r="J63" s="12">
        <f t="shared" si="3"/>
        <v>20</v>
      </c>
      <c r="K63" s="13">
        <f t="shared" si="4"/>
        <v>660</v>
      </c>
      <c r="L63" s="13">
        <f t="shared" si="5"/>
        <v>680</v>
      </c>
      <c r="M63" s="14"/>
      <c r="P63" s="8"/>
    </row>
    <row r="64" spans="1:16" ht="13.5" x14ac:dyDescent="0.15">
      <c r="A64" s="4" t="s">
        <v>73</v>
      </c>
      <c r="B64" s="12">
        <v>1863</v>
      </c>
      <c r="C64" s="12">
        <v>3763</v>
      </c>
      <c r="D64" s="12">
        <v>513</v>
      </c>
      <c r="E64" s="12">
        <v>1403</v>
      </c>
      <c r="F64" s="12">
        <f t="shared" si="0"/>
        <v>1350</v>
      </c>
      <c r="G64" s="12">
        <v>101</v>
      </c>
      <c r="H64" s="13">
        <f t="shared" si="1"/>
        <v>300</v>
      </c>
      <c r="I64" s="13">
        <f t="shared" si="2"/>
        <v>810</v>
      </c>
      <c r="J64" s="12">
        <f t="shared" si="3"/>
        <v>40</v>
      </c>
      <c r="K64" s="13">
        <f t="shared" si="4"/>
        <v>1300</v>
      </c>
      <c r="L64" s="13">
        <f t="shared" si="5"/>
        <v>1340</v>
      </c>
      <c r="M64" s="14"/>
      <c r="P64" s="8"/>
    </row>
    <row r="65" spans="1:16" ht="13.5" x14ac:dyDescent="0.15">
      <c r="A65" s="4" t="s">
        <v>74</v>
      </c>
      <c r="B65" s="12">
        <v>978</v>
      </c>
      <c r="C65" s="12">
        <v>1986</v>
      </c>
      <c r="D65" s="12">
        <v>589</v>
      </c>
      <c r="E65" s="12">
        <v>1511</v>
      </c>
      <c r="F65" s="12">
        <f t="shared" si="0"/>
        <v>389</v>
      </c>
      <c r="G65" s="12">
        <v>106</v>
      </c>
      <c r="H65" s="13">
        <f t="shared" si="1"/>
        <v>350</v>
      </c>
      <c r="I65" s="13">
        <f t="shared" si="2"/>
        <v>230</v>
      </c>
      <c r="J65" s="12">
        <f t="shared" si="3"/>
        <v>40</v>
      </c>
      <c r="K65" s="13">
        <f t="shared" si="4"/>
        <v>680</v>
      </c>
      <c r="L65" s="13">
        <f t="shared" si="5"/>
        <v>720</v>
      </c>
      <c r="M65" s="14"/>
      <c r="P65" s="8"/>
    </row>
    <row r="66" spans="1:16" ht="13.5" x14ac:dyDescent="0.15">
      <c r="A66" s="4" t="s">
        <v>75</v>
      </c>
      <c r="B66" s="12">
        <v>1957</v>
      </c>
      <c r="C66" s="12">
        <v>4111</v>
      </c>
      <c r="D66" s="12">
        <v>1067</v>
      </c>
      <c r="E66" s="12">
        <v>2898</v>
      </c>
      <c r="F66" s="12">
        <f t="shared" si="0"/>
        <v>890</v>
      </c>
      <c r="G66" s="12">
        <v>186</v>
      </c>
      <c r="H66" s="13">
        <f t="shared" si="1"/>
        <v>640</v>
      </c>
      <c r="I66" s="13">
        <f t="shared" si="2"/>
        <v>530</v>
      </c>
      <c r="J66" s="12">
        <f t="shared" si="3"/>
        <v>70</v>
      </c>
      <c r="K66" s="13">
        <f t="shared" si="4"/>
        <v>1360</v>
      </c>
      <c r="L66" s="13">
        <f t="shared" si="5"/>
        <v>1430</v>
      </c>
      <c r="M66" s="14"/>
      <c r="P66" s="8"/>
    </row>
    <row r="67" spans="1:16" ht="13.5" x14ac:dyDescent="0.15">
      <c r="A67" s="7" t="s">
        <v>76</v>
      </c>
      <c r="B67" s="12">
        <v>1460</v>
      </c>
      <c r="C67" s="12">
        <v>2735</v>
      </c>
      <c r="D67" s="12">
        <v>137</v>
      </c>
      <c r="E67" s="12">
        <v>312</v>
      </c>
      <c r="F67" s="12">
        <f t="shared" si="0"/>
        <v>1323</v>
      </c>
      <c r="G67" s="12">
        <v>51</v>
      </c>
      <c r="H67" s="13">
        <f t="shared" si="1"/>
        <v>80</v>
      </c>
      <c r="I67" s="13">
        <f t="shared" si="2"/>
        <v>790</v>
      </c>
      <c r="J67" s="12">
        <f t="shared" si="3"/>
        <v>20</v>
      </c>
      <c r="K67" s="13">
        <f t="shared" si="4"/>
        <v>1020</v>
      </c>
      <c r="L67" s="13">
        <f t="shared" si="5"/>
        <v>1040</v>
      </c>
      <c r="M67" s="14"/>
      <c r="P67" s="8"/>
    </row>
    <row r="68" spans="1:16" ht="13.5" x14ac:dyDescent="0.15">
      <c r="A68" s="7" t="s">
        <v>77</v>
      </c>
      <c r="B68" s="12">
        <v>2003</v>
      </c>
      <c r="C68" s="12">
        <v>3793</v>
      </c>
      <c r="D68" s="12">
        <v>751</v>
      </c>
      <c r="E68" s="12">
        <v>1936</v>
      </c>
      <c r="F68" s="12">
        <f t="shared" si="0"/>
        <v>1252</v>
      </c>
      <c r="G68" s="12">
        <v>180</v>
      </c>
      <c r="H68" s="13">
        <f t="shared" si="1"/>
        <v>450</v>
      </c>
      <c r="I68" s="13">
        <f t="shared" si="2"/>
        <v>750</v>
      </c>
      <c r="J68" s="12">
        <f t="shared" si="3"/>
        <v>70</v>
      </c>
      <c r="K68" s="13">
        <f t="shared" si="4"/>
        <v>1400</v>
      </c>
      <c r="L68" s="13">
        <f t="shared" si="5"/>
        <v>1470</v>
      </c>
      <c r="M68" s="14"/>
      <c r="P68" s="8"/>
    </row>
    <row r="69" spans="1:16" ht="13.5" x14ac:dyDescent="0.15">
      <c r="A69" s="7" t="s">
        <v>78</v>
      </c>
      <c r="B69" s="12">
        <v>640</v>
      </c>
      <c r="C69" s="12">
        <v>1209</v>
      </c>
      <c r="D69" s="12">
        <v>284</v>
      </c>
      <c r="E69" s="12">
        <v>832</v>
      </c>
      <c r="F69" s="12">
        <f t="shared" si="0"/>
        <v>356</v>
      </c>
      <c r="G69" s="12">
        <v>81</v>
      </c>
      <c r="H69" s="13">
        <f t="shared" si="1"/>
        <v>170</v>
      </c>
      <c r="I69" s="13">
        <f t="shared" si="2"/>
        <v>210</v>
      </c>
      <c r="J69" s="12">
        <f t="shared" si="3"/>
        <v>30</v>
      </c>
      <c r="K69" s="13">
        <f t="shared" si="4"/>
        <v>440</v>
      </c>
      <c r="L69" s="13">
        <f t="shared" si="5"/>
        <v>470</v>
      </c>
      <c r="M69" s="14"/>
      <c r="P69" s="8"/>
    </row>
    <row r="70" spans="1:16" ht="13.5" x14ac:dyDescent="0.15">
      <c r="A70" s="7" t="s">
        <v>79</v>
      </c>
      <c r="B70" s="12">
        <v>1190</v>
      </c>
      <c r="C70" s="12">
        <v>2772</v>
      </c>
      <c r="D70" s="12">
        <v>370</v>
      </c>
      <c r="E70" s="12">
        <v>1119</v>
      </c>
      <c r="F70" s="12">
        <f t="shared" si="0"/>
        <v>820</v>
      </c>
      <c r="G70" s="12">
        <v>150</v>
      </c>
      <c r="H70" s="13">
        <f t="shared" si="1"/>
        <v>220</v>
      </c>
      <c r="I70" s="13">
        <f t="shared" si="2"/>
        <v>490</v>
      </c>
      <c r="J70" s="12">
        <f t="shared" si="3"/>
        <v>60</v>
      </c>
      <c r="K70" s="13">
        <f t="shared" si="4"/>
        <v>830</v>
      </c>
      <c r="L70" s="13">
        <f t="shared" si="5"/>
        <v>890</v>
      </c>
      <c r="M70" s="14"/>
      <c r="P70" s="8"/>
    </row>
    <row r="71" spans="1:16" ht="13.5" x14ac:dyDescent="0.15">
      <c r="A71" s="7" t="s">
        <v>80</v>
      </c>
      <c r="B71" s="12">
        <v>1478</v>
      </c>
      <c r="C71" s="12">
        <v>2657</v>
      </c>
      <c r="D71" s="12">
        <v>300</v>
      </c>
      <c r="E71" s="12">
        <v>855</v>
      </c>
      <c r="F71" s="12">
        <f t="shared" si="0"/>
        <v>1178</v>
      </c>
      <c r="G71" s="12">
        <v>71</v>
      </c>
      <c r="H71" s="13">
        <f t="shared" si="1"/>
        <v>180</v>
      </c>
      <c r="I71" s="13">
        <f t="shared" si="2"/>
        <v>700</v>
      </c>
      <c r="J71" s="12">
        <f t="shared" si="3"/>
        <v>20</v>
      </c>
      <c r="K71" s="13">
        <f t="shared" si="4"/>
        <v>1030</v>
      </c>
      <c r="L71" s="13">
        <f t="shared" si="5"/>
        <v>1050</v>
      </c>
      <c r="M71" s="14"/>
      <c r="P71" s="8"/>
    </row>
    <row r="72" spans="1:16" ht="13.5" x14ac:dyDescent="0.15">
      <c r="A72" s="7" t="s">
        <v>81</v>
      </c>
      <c r="B72" s="12">
        <v>864</v>
      </c>
      <c r="C72" s="12">
        <v>1154</v>
      </c>
      <c r="D72" s="12">
        <v>135</v>
      </c>
      <c r="E72" s="12">
        <v>383</v>
      </c>
      <c r="F72" s="12">
        <f t="shared" si="0"/>
        <v>729</v>
      </c>
      <c r="G72" s="12">
        <v>69</v>
      </c>
      <c r="H72" s="13">
        <f t="shared" si="1"/>
        <v>80</v>
      </c>
      <c r="I72" s="13">
        <f t="shared" si="2"/>
        <v>430</v>
      </c>
      <c r="J72" s="12">
        <f t="shared" si="3"/>
        <v>20</v>
      </c>
      <c r="K72" s="13">
        <f t="shared" si="4"/>
        <v>600</v>
      </c>
      <c r="L72" s="13">
        <f t="shared" si="5"/>
        <v>620</v>
      </c>
      <c r="M72" s="14"/>
      <c r="P72" s="8"/>
    </row>
    <row r="73" spans="1:16" ht="13.5" x14ac:dyDescent="0.15">
      <c r="A73" s="7" t="s">
        <v>82</v>
      </c>
      <c r="B73" s="12">
        <v>1113</v>
      </c>
      <c r="C73" s="12">
        <v>2067</v>
      </c>
      <c r="D73" s="12">
        <v>108</v>
      </c>
      <c r="E73" s="12">
        <v>291</v>
      </c>
      <c r="F73" s="12">
        <f t="shared" si="0"/>
        <v>1005</v>
      </c>
      <c r="G73" s="12">
        <v>65</v>
      </c>
      <c r="H73" s="13">
        <f t="shared" si="1"/>
        <v>60</v>
      </c>
      <c r="I73" s="13">
        <f t="shared" si="2"/>
        <v>600</v>
      </c>
      <c r="J73" s="12">
        <f t="shared" si="3"/>
        <v>20</v>
      </c>
      <c r="K73" s="13">
        <f t="shared" si="4"/>
        <v>770</v>
      </c>
      <c r="L73" s="13">
        <f t="shared" si="5"/>
        <v>790</v>
      </c>
      <c r="M73" s="14"/>
      <c r="P73" s="8"/>
    </row>
    <row r="74" spans="1:16" ht="13.5" x14ac:dyDescent="0.15">
      <c r="A74" s="7" t="s">
        <v>83</v>
      </c>
      <c r="B74" s="12">
        <v>1130</v>
      </c>
      <c r="C74" s="12">
        <v>2193</v>
      </c>
      <c r="D74" s="12">
        <v>513</v>
      </c>
      <c r="E74" s="12">
        <v>1479</v>
      </c>
      <c r="F74" s="12">
        <f t="shared" si="0"/>
        <v>617</v>
      </c>
      <c r="G74" s="12">
        <v>73</v>
      </c>
      <c r="H74" s="13">
        <f t="shared" si="1"/>
        <v>300</v>
      </c>
      <c r="I74" s="13">
        <f t="shared" si="2"/>
        <v>370</v>
      </c>
      <c r="J74" s="12">
        <f t="shared" si="3"/>
        <v>20</v>
      </c>
      <c r="K74" s="13">
        <f t="shared" si="4"/>
        <v>790</v>
      </c>
      <c r="L74" s="13">
        <f t="shared" si="5"/>
        <v>810</v>
      </c>
      <c r="M74" s="14"/>
      <c r="P74" s="8"/>
    </row>
    <row r="75" spans="1:16" ht="13.5" x14ac:dyDescent="0.15">
      <c r="A75" s="7" t="s">
        <v>84</v>
      </c>
      <c r="B75" s="12">
        <v>1321</v>
      </c>
      <c r="C75" s="12">
        <v>2570</v>
      </c>
      <c r="D75" s="12">
        <v>346</v>
      </c>
      <c r="E75" s="12">
        <v>857</v>
      </c>
      <c r="F75" s="12">
        <f t="shared" si="0"/>
        <v>975</v>
      </c>
      <c r="G75" s="12">
        <v>86</v>
      </c>
      <c r="H75" s="13">
        <f t="shared" si="1"/>
        <v>200</v>
      </c>
      <c r="I75" s="13">
        <f t="shared" si="2"/>
        <v>580</v>
      </c>
      <c r="J75" s="12">
        <f t="shared" si="3"/>
        <v>30</v>
      </c>
      <c r="K75" s="13">
        <f t="shared" si="4"/>
        <v>920</v>
      </c>
      <c r="L75" s="13">
        <f t="shared" si="5"/>
        <v>950</v>
      </c>
      <c r="M75" s="14"/>
      <c r="P75" s="8"/>
    </row>
    <row r="76" spans="1:16" ht="13.5" x14ac:dyDescent="0.15">
      <c r="A76" s="7" t="s">
        <v>85</v>
      </c>
      <c r="B76" s="12">
        <v>1730</v>
      </c>
      <c r="C76" s="12">
        <v>3009</v>
      </c>
      <c r="D76" s="12">
        <v>322</v>
      </c>
      <c r="E76" s="12">
        <v>891</v>
      </c>
      <c r="F76" s="12">
        <f t="shared" si="0"/>
        <v>1408</v>
      </c>
      <c r="G76" s="12">
        <v>83</v>
      </c>
      <c r="H76" s="13">
        <f t="shared" si="1"/>
        <v>190</v>
      </c>
      <c r="I76" s="13">
        <f t="shared" si="2"/>
        <v>840</v>
      </c>
      <c r="J76" s="12">
        <f t="shared" si="3"/>
        <v>30</v>
      </c>
      <c r="K76" s="13">
        <f t="shared" si="4"/>
        <v>1210</v>
      </c>
      <c r="L76" s="13">
        <f t="shared" si="5"/>
        <v>1240</v>
      </c>
      <c r="M76" s="14"/>
      <c r="P76" s="8"/>
    </row>
    <row r="77" spans="1:16" ht="13.5" x14ac:dyDescent="0.15">
      <c r="A77" s="7" t="s">
        <v>86</v>
      </c>
      <c r="B77" s="12">
        <v>1845</v>
      </c>
      <c r="C77" s="12">
        <v>3614</v>
      </c>
      <c r="D77" s="12">
        <v>406</v>
      </c>
      <c r="E77" s="12">
        <v>1020</v>
      </c>
      <c r="F77" s="12">
        <f t="shared" ref="F77:F140" si="6">SUM(B77-D77)</f>
        <v>1439</v>
      </c>
      <c r="G77" s="12">
        <v>167</v>
      </c>
      <c r="H77" s="13">
        <f t="shared" ref="H77:H140" si="7">ROUNDDOWN(D77*0.6,-1)</f>
        <v>240</v>
      </c>
      <c r="I77" s="13">
        <f t="shared" ref="I77:I140" si="8">ROUNDDOWN(F77*0.6,-1)</f>
        <v>860</v>
      </c>
      <c r="J77" s="12">
        <f t="shared" ref="J77:J140" si="9">ROUNDDOWN(G77*0.4,-1)</f>
        <v>60</v>
      </c>
      <c r="K77" s="13">
        <f t="shared" ref="K77:K140" si="10">ROUNDDOWN(B77*0.7,-1)</f>
        <v>1290</v>
      </c>
      <c r="L77" s="13">
        <f t="shared" ref="L77:L140" si="11">J77+K77</f>
        <v>1350</v>
      </c>
      <c r="M77" s="14"/>
      <c r="P77" s="8"/>
    </row>
    <row r="78" spans="1:16" ht="13.5" x14ac:dyDescent="0.15">
      <c r="A78" s="7" t="s">
        <v>87</v>
      </c>
      <c r="B78" s="12">
        <v>1402</v>
      </c>
      <c r="C78" s="12">
        <v>3080</v>
      </c>
      <c r="D78" s="12">
        <v>268</v>
      </c>
      <c r="E78" s="12">
        <v>731</v>
      </c>
      <c r="F78" s="12">
        <f t="shared" si="6"/>
        <v>1134</v>
      </c>
      <c r="G78" s="12">
        <v>116</v>
      </c>
      <c r="H78" s="13">
        <f t="shared" si="7"/>
        <v>160</v>
      </c>
      <c r="I78" s="13">
        <f t="shared" si="8"/>
        <v>680</v>
      </c>
      <c r="J78" s="12">
        <f t="shared" si="9"/>
        <v>40</v>
      </c>
      <c r="K78" s="13">
        <f t="shared" si="10"/>
        <v>980</v>
      </c>
      <c r="L78" s="13">
        <f t="shared" si="11"/>
        <v>1020</v>
      </c>
      <c r="M78" s="14"/>
      <c r="P78" s="8"/>
    </row>
    <row r="79" spans="1:16" ht="13.5" x14ac:dyDescent="0.15">
      <c r="A79" s="7" t="s">
        <v>88</v>
      </c>
      <c r="B79" s="12">
        <v>2021</v>
      </c>
      <c r="C79" s="12">
        <v>3483</v>
      </c>
      <c r="D79" s="12">
        <v>418</v>
      </c>
      <c r="E79" s="12">
        <v>1041</v>
      </c>
      <c r="F79" s="12">
        <f t="shared" si="6"/>
        <v>1603</v>
      </c>
      <c r="G79" s="12">
        <v>145</v>
      </c>
      <c r="H79" s="13">
        <f t="shared" si="7"/>
        <v>250</v>
      </c>
      <c r="I79" s="13">
        <f t="shared" si="8"/>
        <v>960</v>
      </c>
      <c r="J79" s="12">
        <f t="shared" si="9"/>
        <v>50</v>
      </c>
      <c r="K79" s="13">
        <f t="shared" si="10"/>
        <v>1410</v>
      </c>
      <c r="L79" s="13">
        <f t="shared" si="11"/>
        <v>1460</v>
      </c>
      <c r="M79" s="14"/>
      <c r="P79" s="8"/>
    </row>
    <row r="80" spans="1:16" ht="13.5" x14ac:dyDescent="0.15">
      <c r="A80" s="7" t="s">
        <v>89</v>
      </c>
      <c r="B80" s="12">
        <v>1898</v>
      </c>
      <c r="C80" s="12">
        <v>3409</v>
      </c>
      <c r="D80" s="12">
        <v>297</v>
      </c>
      <c r="E80" s="12">
        <v>827</v>
      </c>
      <c r="F80" s="12">
        <f t="shared" si="6"/>
        <v>1601</v>
      </c>
      <c r="G80" s="12">
        <v>96</v>
      </c>
      <c r="H80" s="13">
        <f t="shared" si="7"/>
        <v>170</v>
      </c>
      <c r="I80" s="13">
        <f t="shared" si="8"/>
        <v>960</v>
      </c>
      <c r="J80" s="12">
        <f t="shared" si="9"/>
        <v>30</v>
      </c>
      <c r="K80" s="13">
        <f t="shared" si="10"/>
        <v>1320</v>
      </c>
      <c r="L80" s="13">
        <f t="shared" si="11"/>
        <v>1350</v>
      </c>
      <c r="M80" s="14"/>
      <c r="P80" s="8"/>
    </row>
    <row r="81" spans="1:16" ht="13.5" x14ac:dyDescent="0.15">
      <c r="A81" s="7" t="s">
        <v>90</v>
      </c>
      <c r="B81" s="12">
        <v>1356</v>
      </c>
      <c r="C81" s="12">
        <v>2627</v>
      </c>
      <c r="D81" s="12">
        <v>290</v>
      </c>
      <c r="E81" s="12">
        <v>805</v>
      </c>
      <c r="F81" s="12">
        <f t="shared" si="6"/>
        <v>1066</v>
      </c>
      <c r="G81" s="12">
        <v>95</v>
      </c>
      <c r="H81" s="13">
        <f t="shared" si="7"/>
        <v>170</v>
      </c>
      <c r="I81" s="13">
        <f t="shared" si="8"/>
        <v>630</v>
      </c>
      <c r="J81" s="12">
        <f t="shared" si="9"/>
        <v>30</v>
      </c>
      <c r="K81" s="13">
        <f t="shared" si="10"/>
        <v>940</v>
      </c>
      <c r="L81" s="13">
        <f t="shared" si="11"/>
        <v>970</v>
      </c>
      <c r="M81" s="14"/>
      <c r="P81" s="8"/>
    </row>
    <row r="82" spans="1:16" ht="13.5" x14ac:dyDescent="0.15">
      <c r="A82" s="7" t="s">
        <v>91</v>
      </c>
      <c r="B82" s="12">
        <v>1329</v>
      </c>
      <c r="C82" s="12">
        <v>2595</v>
      </c>
      <c r="D82" s="12">
        <v>602</v>
      </c>
      <c r="E82" s="12">
        <v>1545</v>
      </c>
      <c r="F82" s="12">
        <f t="shared" si="6"/>
        <v>727</v>
      </c>
      <c r="G82" s="12">
        <v>107</v>
      </c>
      <c r="H82" s="13">
        <f t="shared" si="7"/>
        <v>360</v>
      </c>
      <c r="I82" s="13">
        <f t="shared" si="8"/>
        <v>430</v>
      </c>
      <c r="J82" s="12">
        <f t="shared" si="9"/>
        <v>40</v>
      </c>
      <c r="K82" s="13">
        <f t="shared" si="10"/>
        <v>930</v>
      </c>
      <c r="L82" s="13">
        <f t="shared" si="11"/>
        <v>970</v>
      </c>
      <c r="M82" s="14"/>
      <c r="P82" s="8"/>
    </row>
    <row r="83" spans="1:16" ht="13.5" x14ac:dyDescent="0.15">
      <c r="A83" s="7" t="s">
        <v>92</v>
      </c>
      <c r="B83" s="12">
        <v>1984</v>
      </c>
      <c r="C83" s="12">
        <v>3751</v>
      </c>
      <c r="D83" s="12">
        <v>855</v>
      </c>
      <c r="E83" s="12">
        <v>2218</v>
      </c>
      <c r="F83" s="12">
        <f t="shared" si="6"/>
        <v>1129</v>
      </c>
      <c r="G83" s="12">
        <v>132</v>
      </c>
      <c r="H83" s="13">
        <f t="shared" si="7"/>
        <v>510</v>
      </c>
      <c r="I83" s="13">
        <f t="shared" si="8"/>
        <v>670</v>
      </c>
      <c r="J83" s="12">
        <f t="shared" si="9"/>
        <v>50</v>
      </c>
      <c r="K83" s="13">
        <f t="shared" si="10"/>
        <v>1380</v>
      </c>
      <c r="L83" s="13">
        <f t="shared" si="11"/>
        <v>1430</v>
      </c>
      <c r="M83" s="14"/>
      <c r="P83" s="8"/>
    </row>
    <row r="84" spans="1:16" ht="13.5" x14ac:dyDescent="0.15">
      <c r="A84" s="7" t="s">
        <v>93</v>
      </c>
      <c r="B84" s="12">
        <v>2288</v>
      </c>
      <c r="C84" s="12">
        <v>3887</v>
      </c>
      <c r="D84" s="12">
        <v>495</v>
      </c>
      <c r="E84" s="12">
        <v>1298</v>
      </c>
      <c r="F84" s="12">
        <f t="shared" si="6"/>
        <v>1793</v>
      </c>
      <c r="G84" s="12">
        <v>140</v>
      </c>
      <c r="H84" s="13">
        <v>0</v>
      </c>
      <c r="I84" s="13">
        <f t="shared" si="8"/>
        <v>1070</v>
      </c>
      <c r="J84" s="12">
        <f t="shared" si="9"/>
        <v>50</v>
      </c>
      <c r="K84" s="13">
        <f t="shared" si="10"/>
        <v>1600</v>
      </c>
      <c r="L84" s="13">
        <f t="shared" si="11"/>
        <v>1650</v>
      </c>
      <c r="M84" s="14"/>
      <c r="P84" s="8"/>
    </row>
    <row r="85" spans="1:16" ht="13.5" x14ac:dyDescent="0.15">
      <c r="A85" s="7" t="s">
        <v>94</v>
      </c>
      <c r="B85" s="12">
        <v>363</v>
      </c>
      <c r="C85" s="12">
        <v>649</v>
      </c>
      <c r="D85" s="12">
        <v>124</v>
      </c>
      <c r="E85" s="12">
        <v>348</v>
      </c>
      <c r="F85" s="12">
        <f t="shared" si="6"/>
        <v>239</v>
      </c>
      <c r="G85" s="12">
        <v>54</v>
      </c>
      <c r="H85" s="13">
        <f t="shared" si="7"/>
        <v>70</v>
      </c>
      <c r="I85" s="13">
        <f t="shared" si="8"/>
        <v>140</v>
      </c>
      <c r="J85" s="12">
        <f t="shared" si="9"/>
        <v>20</v>
      </c>
      <c r="K85" s="13">
        <f t="shared" si="10"/>
        <v>250</v>
      </c>
      <c r="L85" s="13">
        <f t="shared" si="11"/>
        <v>270</v>
      </c>
      <c r="M85" s="14"/>
    </row>
    <row r="86" spans="1:16" ht="13.5" x14ac:dyDescent="0.15">
      <c r="A86" s="7" t="s">
        <v>95</v>
      </c>
      <c r="B86" s="12">
        <v>1551</v>
      </c>
      <c r="C86" s="12">
        <v>2859</v>
      </c>
      <c r="D86" s="12">
        <v>175</v>
      </c>
      <c r="E86" s="12">
        <v>501</v>
      </c>
      <c r="F86" s="12">
        <f t="shared" si="6"/>
        <v>1376</v>
      </c>
      <c r="G86" s="12">
        <v>105</v>
      </c>
      <c r="H86" s="13">
        <f t="shared" si="7"/>
        <v>100</v>
      </c>
      <c r="I86" s="13">
        <f t="shared" si="8"/>
        <v>820</v>
      </c>
      <c r="J86" s="12">
        <f t="shared" si="9"/>
        <v>40</v>
      </c>
      <c r="K86" s="13">
        <f t="shared" si="10"/>
        <v>1080</v>
      </c>
      <c r="L86" s="13">
        <f t="shared" si="11"/>
        <v>1120</v>
      </c>
      <c r="M86" s="14"/>
      <c r="P86" s="8"/>
    </row>
    <row r="87" spans="1:16" ht="13.5" x14ac:dyDescent="0.15">
      <c r="A87" s="7" t="s">
        <v>96</v>
      </c>
      <c r="B87" s="12">
        <v>1276</v>
      </c>
      <c r="C87" s="12">
        <v>2454</v>
      </c>
      <c r="D87" s="12">
        <v>259</v>
      </c>
      <c r="E87" s="12">
        <v>758</v>
      </c>
      <c r="F87" s="12">
        <f t="shared" si="6"/>
        <v>1017</v>
      </c>
      <c r="G87" s="12">
        <v>90</v>
      </c>
      <c r="H87" s="13">
        <f t="shared" si="7"/>
        <v>150</v>
      </c>
      <c r="I87" s="13">
        <f t="shared" si="8"/>
        <v>610</v>
      </c>
      <c r="J87" s="12">
        <f t="shared" si="9"/>
        <v>30</v>
      </c>
      <c r="K87" s="13">
        <f t="shared" si="10"/>
        <v>890</v>
      </c>
      <c r="L87" s="13">
        <f t="shared" si="11"/>
        <v>920</v>
      </c>
      <c r="M87" s="14"/>
      <c r="P87" s="8"/>
    </row>
    <row r="88" spans="1:16" ht="13.5" x14ac:dyDescent="0.15">
      <c r="A88" s="7" t="s">
        <v>97</v>
      </c>
      <c r="B88" s="12">
        <v>0</v>
      </c>
      <c r="C88" s="12">
        <v>0</v>
      </c>
      <c r="D88" s="12">
        <v>0</v>
      </c>
      <c r="E88" s="12">
        <v>0</v>
      </c>
      <c r="F88" s="12">
        <f t="shared" si="6"/>
        <v>0</v>
      </c>
      <c r="G88" s="12">
        <v>13</v>
      </c>
      <c r="H88" s="13">
        <f t="shared" si="7"/>
        <v>0</v>
      </c>
      <c r="I88" s="13">
        <f t="shared" si="8"/>
        <v>0</v>
      </c>
      <c r="J88" s="12">
        <f t="shared" si="9"/>
        <v>0</v>
      </c>
      <c r="K88" s="13">
        <f t="shared" si="10"/>
        <v>0</v>
      </c>
      <c r="L88" s="13">
        <f t="shared" si="11"/>
        <v>0</v>
      </c>
      <c r="M88" s="14"/>
    </row>
    <row r="89" spans="1:16" ht="13.5" x14ac:dyDescent="0.15">
      <c r="A89" s="7" t="s">
        <v>98</v>
      </c>
      <c r="B89" s="12">
        <v>0</v>
      </c>
      <c r="C89" s="12">
        <v>0</v>
      </c>
      <c r="D89" s="12">
        <v>0</v>
      </c>
      <c r="E89" s="12">
        <v>0</v>
      </c>
      <c r="F89" s="12">
        <f t="shared" si="6"/>
        <v>0</v>
      </c>
      <c r="G89" s="12">
        <v>19</v>
      </c>
      <c r="H89" s="13">
        <f t="shared" si="7"/>
        <v>0</v>
      </c>
      <c r="I89" s="13">
        <f t="shared" si="8"/>
        <v>0</v>
      </c>
      <c r="J89" s="12">
        <f t="shared" si="9"/>
        <v>0</v>
      </c>
      <c r="K89" s="13">
        <f t="shared" si="10"/>
        <v>0</v>
      </c>
      <c r="L89" s="13">
        <f t="shared" si="11"/>
        <v>0</v>
      </c>
      <c r="M89" s="14"/>
    </row>
    <row r="90" spans="1:16" ht="13.5" x14ac:dyDescent="0.15">
      <c r="A90" s="7" t="s">
        <v>99</v>
      </c>
      <c r="B90" s="12">
        <v>774</v>
      </c>
      <c r="C90" s="12">
        <v>1692</v>
      </c>
      <c r="D90" s="12">
        <v>478</v>
      </c>
      <c r="E90" s="12">
        <v>1379</v>
      </c>
      <c r="F90" s="12">
        <f t="shared" si="6"/>
        <v>296</v>
      </c>
      <c r="G90" s="12">
        <v>51</v>
      </c>
      <c r="H90" s="13">
        <f t="shared" si="7"/>
        <v>280</v>
      </c>
      <c r="I90" s="13">
        <f t="shared" si="8"/>
        <v>170</v>
      </c>
      <c r="J90" s="12">
        <f t="shared" si="9"/>
        <v>20</v>
      </c>
      <c r="K90" s="13">
        <f t="shared" si="10"/>
        <v>540</v>
      </c>
      <c r="L90" s="13">
        <f t="shared" si="11"/>
        <v>560</v>
      </c>
      <c r="M90" s="14"/>
      <c r="P90" s="8"/>
    </row>
    <row r="91" spans="1:16" ht="13.5" x14ac:dyDescent="0.15">
      <c r="A91" s="7" t="s">
        <v>100</v>
      </c>
      <c r="B91" s="12">
        <v>1228</v>
      </c>
      <c r="C91" s="12">
        <v>2591</v>
      </c>
      <c r="D91" s="12">
        <v>613</v>
      </c>
      <c r="E91" s="12">
        <v>1788</v>
      </c>
      <c r="F91" s="12">
        <f t="shared" si="6"/>
        <v>615</v>
      </c>
      <c r="G91" s="12">
        <v>88</v>
      </c>
      <c r="H91" s="13">
        <f t="shared" si="7"/>
        <v>360</v>
      </c>
      <c r="I91" s="13">
        <f t="shared" si="8"/>
        <v>360</v>
      </c>
      <c r="J91" s="12">
        <f t="shared" si="9"/>
        <v>30</v>
      </c>
      <c r="K91" s="13">
        <f t="shared" si="10"/>
        <v>850</v>
      </c>
      <c r="L91" s="13">
        <f t="shared" si="11"/>
        <v>880</v>
      </c>
      <c r="M91" s="14"/>
      <c r="P91" s="8"/>
    </row>
    <row r="92" spans="1:16" ht="13.5" x14ac:dyDescent="0.15">
      <c r="A92" s="7" t="s">
        <v>101</v>
      </c>
      <c r="B92" s="12">
        <v>752</v>
      </c>
      <c r="C92" s="12">
        <v>1685</v>
      </c>
      <c r="D92" s="12">
        <v>513</v>
      </c>
      <c r="E92" s="12">
        <v>1368</v>
      </c>
      <c r="F92" s="12">
        <f t="shared" si="6"/>
        <v>239</v>
      </c>
      <c r="G92" s="12">
        <v>47</v>
      </c>
      <c r="H92" s="13">
        <f t="shared" si="7"/>
        <v>300</v>
      </c>
      <c r="I92" s="13">
        <f t="shared" si="8"/>
        <v>140</v>
      </c>
      <c r="J92" s="12">
        <f t="shared" si="9"/>
        <v>10</v>
      </c>
      <c r="K92" s="13">
        <f t="shared" si="10"/>
        <v>520</v>
      </c>
      <c r="L92" s="13">
        <f t="shared" si="11"/>
        <v>530</v>
      </c>
      <c r="M92" s="14"/>
      <c r="P92" s="8"/>
    </row>
    <row r="93" spans="1:16" ht="13.5" x14ac:dyDescent="0.15">
      <c r="A93" s="7" t="s">
        <v>102</v>
      </c>
      <c r="B93" s="12">
        <v>614</v>
      </c>
      <c r="C93" s="12">
        <v>1287</v>
      </c>
      <c r="D93" s="12">
        <v>409</v>
      </c>
      <c r="E93" s="12">
        <v>1094</v>
      </c>
      <c r="F93" s="12">
        <f t="shared" si="6"/>
        <v>205</v>
      </c>
      <c r="G93" s="12">
        <v>53</v>
      </c>
      <c r="H93" s="13">
        <f t="shared" si="7"/>
        <v>240</v>
      </c>
      <c r="I93" s="13">
        <f t="shared" si="8"/>
        <v>120</v>
      </c>
      <c r="J93" s="12">
        <f t="shared" si="9"/>
        <v>20</v>
      </c>
      <c r="K93" s="13">
        <f t="shared" si="10"/>
        <v>420</v>
      </c>
      <c r="L93" s="13">
        <f t="shared" si="11"/>
        <v>440</v>
      </c>
      <c r="M93" s="14"/>
      <c r="P93" s="8"/>
    </row>
    <row r="94" spans="1:16" ht="13.5" x14ac:dyDescent="0.15">
      <c r="A94" s="7" t="s">
        <v>103</v>
      </c>
      <c r="B94" s="12">
        <v>992</v>
      </c>
      <c r="C94" s="12">
        <v>2088</v>
      </c>
      <c r="D94" s="12">
        <v>459</v>
      </c>
      <c r="E94" s="12">
        <v>1361</v>
      </c>
      <c r="F94" s="12">
        <f t="shared" si="6"/>
        <v>533</v>
      </c>
      <c r="G94" s="12">
        <v>120</v>
      </c>
      <c r="H94" s="13">
        <f t="shared" si="7"/>
        <v>270</v>
      </c>
      <c r="I94" s="13">
        <f t="shared" si="8"/>
        <v>310</v>
      </c>
      <c r="J94" s="12">
        <f t="shared" si="9"/>
        <v>40</v>
      </c>
      <c r="K94" s="13">
        <f t="shared" si="10"/>
        <v>690</v>
      </c>
      <c r="L94" s="13">
        <f t="shared" si="11"/>
        <v>730</v>
      </c>
      <c r="M94" s="14"/>
      <c r="P94" s="8"/>
    </row>
    <row r="95" spans="1:16" ht="13.5" x14ac:dyDescent="0.15">
      <c r="A95" s="7" t="s">
        <v>104</v>
      </c>
      <c r="B95" s="12">
        <v>1720</v>
      </c>
      <c r="C95" s="12">
        <v>3121</v>
      </c>
      <c r="D95" s="12">
        <v>608</v>
      </c>
      <c r="E95" s="12">
        <v>1755</v>
      </c>
      <c r="F95" s="12">
        <f t="shared" si="6"/>
        <v>1112</v>
      </c>
      <c r="G95" s="12">
        <v>135</v>
      </c>
      <c r="H95" s="13">
        <f t="shared" si="7"/>
        <v>360</v>
      </c>
      <c r="I95" s="13">
        <f t="shared" si="8"/>
        <v>660</v>
      </c>
      <c r="J95" s="12">
        <f t="shared" si="9"/>
        <v>50</v>
      </c>
      <c r="K95" s="13">
        <f t="shared" si="10"/>
        <v>1200</v>
      </c>
      <c r="L95" s="13">
        <f t="shared" si="11"/>
        <v>1250</v>
      </c>
      <c r="M95" s="14"/>
      <c r="P95" s="8"/>
    </row>
    <row r="96" spans="1:16" ht="13.5" x14ac:dyDescent="0.15">
      <c r="A96" s="7" t="s">
        <v>105</v>
      </c>
      <c r="B96" s="12">
        <v>728</v>
      </c>
      <c r="C96" s="12">
        <v>1386</v>
      </c>
      <c r="D96" s="12">
        <v>356</v>
      </c>
      <c r="E96" s="12">
        <v>1001</v>
      </c>
      <c r="F96" s="12">
        <f t="shared" si="6"/>
        <v>372</v>
      </c>
      <c r="G96" s="12">
        <v>64</v>
      </c>
      <c r="H96" s="13">
        <f t="shared" si="7"/>
        <v>210</v>
      </c>
      <c r="I96" s="13">
        <f t="shared" si="8"/>
        <v>220</v>
      </c>
      <c r="J96" s="12">
        <f t="shared" si="9"/>
        <v>20</v>
      </c>
      <c r="K96" s="13">
        <f t="shared" si="10"/>
        <v>500</v>
      </c>
      <c r="L96" s="13">
        <f t="shared" si="11"/>
        <v>520</v>
      </c>
      <c r="M96" s="14"/>
      <c r="P96" s="8"/>
    </row>
    <row r="97" spans="1:16" ht="13.5" x14ac:dyDescent="0.15">
      <c r="A97" s="7" t="s">
        <v>106</v>
      </c>
      <c r="B97" s="12">
        <v>685</v>
      </c>
      <c r="C97" s="12">
        <v>1097</v>
      </c>
      <c r="D97" s="12">
        <v>181</v>
      </c>
      <c r="E97" s="12">
        <v>513</v>
      </c>
      <c r="F97" s="12">
        <f t="shared" si="6"/>
        <v>504</v>
      </c>
      <c r="G97" s="12">
        <v>65</v>
      </c>
      <c r="H97" s="13">
        <f t="shared" si="7"/>
        <v>100</v>
      </c>
      <c r="I97" s="13">
        <f t="shared" si="8"/>
        <v>300</v>
      </c>
      <c r="J97" s="12">
        <f t="shared" si="9"/>
        <v>20</v>
      </c>
      <c r="K97" s="13">
        <f t="shared" si="10"/>
        <v>470</v>
      </c>
      <c r="L97" s="13">
        <f t="shared" si="11"/>
        <v>490</v>
      </c>
      <c r="M97" s="14"/>
      <c r="P97" s="8"/>
    </row>
    <row r="98" spans="1:16" ht="13.5" x14ac:dyDescent="0.15">
      <c r="A98" s="7" t="s">
        <v>107</v>
      </c>
      <c r="B98" s="12">
        <v>528</v>
      </c>
      <c r="C98" s="12">
        <v>1054</v>
      </c>
      <c r="D98" s="12">
        <v>272</v>
      </c>
      <c r="E98" s="12">
        <v>816</v>
      </c>
      <c r="F98" s="12">
        <f t="shared" si="6"/>
        <v>256</v>
      </c>
      <c r="G98" s="12">
        <v>85</v>
      </c>
      <c r="H98" s="13">
        <f t="shared" si="7"/>
        <v>160</v>
      </c>
      <c r="I98" s="13">
        <f t="shared" si="8"/>
        <v>150</v>
      </c>
      <c r="J98" s="12">
        <f t="shared" si="9"/>
        <v>30</v>
      </c>
      <c r="K98" s="13">
        <f t="shared" si="10"/>
        <v>360</v>
      </c>
      <c r="L98" s="13">
        <f t="shared" si="11"/>
        <v>390</v>
      </c>
      <c r="M98" s="14"/>
      <c r="P98" s="8"/>
    </row>
    <row r="99" spans="1:16" ht="13.5" x14ac:dyDescent="0.15">
      <c r="A99" s="7" t="s">
        <v>108</v>
      </c>
      <c r="B99" s="12">
        <v>523</v>
      </c>
      <c r="C99" s="12">
        <v>1031</v>
      </c>
      <c r="D99" s="12">
        <v>187</v>
      </c>
      <c r="E99" s="12">
        <v>526</v>
      </c>
      <c r="F99" s="12">
        <f t="shared" si="6"/>
        <v>336</v>
      </c>
      <c r="G99" s="12">
        <v>79</v>
      </c>
      <c r="H99" s="13">
        <f t="shared" si="7"/>
        <v>110</v>
      </c>
      <c r="I99" s="13">
        <f t="shared" si="8"/>
        <v>200</v>
      </c>
      <c r="J99" s="12">
        <f t="shared" si="9"/>
        <v>30</v>
      </c>
      <c r="K99" s="13">
        <f t="shared" si="10"/>
        <v>360</v>
      </c>
      <c r="L99" s="13">
        <f t="shared" si="11"/>
        <v>390</v>
      </c>
      <c r="M99" s="14"/>
      <c r="P99" s="8"/>
    </row>
    <row r="100" spans="1:16" ht="13.5" x14ac:dyDescent="0.15">
      <c r="A100" s="7" t="s">
        <v>109</v>
      </c>
      <c r="B100" s="12">
        <v>1443</v>
      </c>
      <c r="C100" s="12">
        <v>3010</v>
      </c>
      <c r="D100" s="12">
        <v>623</v>
      </c>
      <c r="E100" s="12">
        <v>1752</v>
      </c>
      <c r="F100" s="12">
        <f t="shared" si="6"/>
        <v>820</v>
      </c>
      <c r="G100" s="12">
        <v>415</v>
      </c>
      <c r="H100" s="13">
        <f t="shared" si="7"/>
        <v>370</v>
      </c>
      <c r="I100" s="13">
        <f t="shared" si="8"/>
        <v>490</v>
      </c>
      <c r="J100" s="12">
        <f t="shared" si="9"/>
        <v>160</v>
      </c>
      <c r="K100" s="13">
        <f t="shared" si="10"/>
        <v>1010</v>
      </c>
      <c r="L100" s="13">
        <f t="shared" si="11"/>
        <v>1170</v>
      </c>
      <c r="M100" s="14"/>
      <c r="P100" s="8"/>
    </row>
    <row r="101" spans="1:16" ht="13.5" x14ac:dyDescent="0.15">
      <c r="A101" s="7" t="s">
        <v>110</v>
      </c>
      <c r="B101" s="12">
        <v>985</v>
      </c>
      <c r="C101" s="12">
        <v>1954</v>
      </c>
      <c r="D101" s="12">
        <v>466</v>
      </c>
      <c r="E101" s="12">
        <v>1341</v>
      </c>
      <c r="F101" s="12">
        <f t="shared" si="6"/>
        <v>519</v>
      </c>
      <c r="G101" s="12">
        <v>176</v>
      </c>
      <c r="H101" s="13">
        <f t="shared" si="7"/>
        <v>270</v>
      </c>
      <c r="I101" s="13">
        <f t="shared" si="8"/>
        <v>310</v>
      </c>
      <c r="J101" s="12">
        <f t="shared" si="9"/>
        <v>70</v>
      </c>
      <c r="K101" s="13">
        <f t="shared" si="10"/>
        <v>680</v>
      </c>
      <c r="L101" s="13">
        <f t="shared" si="11"/>
        <v>750</v>
      </c>
      <c r="M101" s="14"/>
      <c r="P101" s="8"/>
    </row>
    <row r="102" spans="1:16" ht="13.5" x14ac:dyDescent="0.15">
      <c r="A102" s="7" t="s">
        <v>111</v>
      </c>
      <c r="B102" s="12">
        <v>1062</v>
      </c>
      <c r="C102" s="12">
        <v>2120</v>
      </c>
      <c r="D102" s="12">
        <v>515</v>
      </c>
      <c r="E102" s="12">
        <v>1360</v>
      </c>
      <c r="F102" s="12">
        <f t="shared" si="6"/>
        <v>547</v>
      </c>
      <c r="G102" s="12">
        <v>161</v>
      </c>
      <c r="H102" s="13">
        <f t="shared" si="7"/>
        <v>300</v>
      </c>
      <c r="I102" s="13">
        <f t="shared" si="8"/>
        <v>320</v>
      </c>
      <c r="J102" s="12">
        <f t="shared" si="9"/>
        <v>60</v>
      </c>
      <c r="K102" s="13">
        <f t="shared" si="10"/>
        <v>740</v>
      </c>
      <c r="L102" s="13">
        <f t="shared" si="11"/>
        <v>800</v>
      </c>
      <c r="M102" s="14"/>
      <c r="P102" s="8"/>
    </row>
    <row r="103" spans="1:16" ht="13.5" x14ac:dyDescent="0.15">
      <c r="A103" s="7" t="s">
        <v>112</v>
      </c>
      <c r="B103" s="12">
        <v>1313</v>
      </c>
      <c r="C103" s="12">
        <v>2724</v>
      </c>
      <c r="D103" s="12">
        <v>297</v>
      </c>
      <c r="E103" s="12">
        <v>877</v>
      </c>
      <c r="F103" s="12">
        <f t="shared" si="6"/>
        <v>1016</v>
      </c>
      <c r="G103" s="12">
        <v>123</v>
      </c>
      <c r="H103" s="13">
        <f t="shared" si="7"/>
        <v>170</v>
      </c>
      <c r="I103" s="13">
        <f t="shared" si="8"/>
        <v>600</v>
      </c>
      <c r="J103" s="12">
        <f t="shared" si="9"/>
        <v>40</v>
      </c>
      <c r="K103" s="13">
        <f t="shared" si="10"/>
        <v>910</v>
      </c>
      <c r="L103" s="13">
        <f t="shared" si="11"/>
        <v>950</v>
      </c>
      <c r="M103" s="14"/>
      <c r="P103" s="8"/>
    </row>
    <row r="104" spans="1:16" ht="13.5" x14ac:dyDescent="0.15">
      <c r="A104" s="7" t="s">
        <v>113</v>
      </c>
      <c r="B104" s="12">
        <v>1292</v>
      </c>
      <c r="C104" s="12">
        <v>2459</v>
      </c>
      <c r="D104" s="12">
        <v>470</v>
      </c>
      <c r="E104" s="12">
        <v>1259</v>
      </c>
      <c r="F104" s="12">
        <f t="shared" si="6"/>
        <v>822</v>
      </c>
      <c r="G104" s="12">
        <v>137</v>
      </c>
      <c r="H104" s="13">
        <f t="shared" si="7"/>
        <v>280</v>
      </c>
      <c r="I104" s="13">
        <f t="shared" si="8"/>
        <v>490</v>
      </c>
      <c r="J104" s="12">
        <f t="shared" si="9"/>
        <v>50</v>
      </c>
      <c r="K104" s="13">
        <f t="shared" si="10"/>
        <v>900</v>
      </c>
      <c r="L104" s="13">
        <f t="shared" si="11"/>
        <v>950</v>
      </c>
      <c r="M104" s="14"/>
      <c r="P104" s="8"/>
    </row>
    <row r="105" spans="1:16" ht="13.5" x14ac:dyDescent="0.15">
      <c r="A105" s="7" t="s">
        <v>114</v>
      </c>
      <c r="B105" s="12">
        <v>1001</v>
      </c>
      <c r="C105" s="12">
        <v>2292</v>
      </c>
      <c r="D105" s="12">
        <v>269</v>
      </c>
      <c r="E105" s="12">
        <v>749</v>
      </c>
      <c r="F105" s="12">
        <f t="shared" si="6"/>
        <v>732</v>
      </c>
      <c r="G105" s="12">
        <v>81</v>
      </c>
      <c r="H105" s="13">
        <f t="shared" si="7"/>
        <v>160</v>
      </c>
      <c r="I105" s="13">
        <f t="shared" si="8"/>
        <v>430</v>
      </c>
      <c r="J105" s="12">
        <f t="shared" si="9"/>
        <v>30</v>
      </c>
      <c r="K105" s="13">
        <f t="shared" si="10"/>
        <v>700</v>
      </c>
      <c r="L105" s="13">
        <f t="shared" si="11"/>
        <v>730</v>
      </c>
      <c r="M105" s="14"/>
      <c r="P105" s="8"/>
    </row>
    <row r="106" spans="1:16" ht="13.5" x14ac:dyDescent="0.15">
      <c r="A106" s="7" t="s">
        <v>115</v>
      </c>
      <c r="B106" s="12">
        <v>899</v>
      </c>
      <c r="C106" s="12">
        <v>1816</v>
      </c>
      <c r="D106" s="12">
        <v>358</v>
      </c>
      <c r="E106" s="12">
        <v>988</v>
      </c>
      <c r="F106" s="12">
        <f t="shared" si="6"/>
        <v>541</v>
      </c>
      <c r="G106" s="12">
        <v>88</v>
      </c>
      <c r="H106" s="13">
        <f t="shared" si="7"/>
        <v>210</v>
      </c>
      <c r="I106" s="13">
        <f t="shared" si="8"/>
        <v>320</v>
      </c>
      <c r="J106" s="12">
        <f t="shared" si="9"/>
        <v>30</v>
      </c>
      <c r="K106" s="13">
        <f t="shared" si="10"/>
        <v>620</v>
      </c>
      <c r="L106" s="13">
        <f t="shared" si="11"/>
        <v>650</v>
      </c>
      <c r="M106" s="14"/>
      <c r="P106" s="8"/>
    </row>
    <row r="107" spans="1:16" ht="13.5" x14ac:dyDescent="0.15">
      <c r="A107" s="7" t="s">
        <v>116</v>
      </c>
      <c r="B107" s="12">
        <v>1002</v>
      </c>
      <c r="C107" s="12">
        <v>1798</v>
      </c>
      <c r="D107" s="12">
        <v>323</v>
      </c>
      <c r="E107" s="12">
        <v>847</v>
      </c>
      <c r="F107" s="12">
        <f t="shared" si="6"/>
        <v>679</v>
      </c>
      <c r="G107" s="12">
        <v>64</v>
      </c>
      <c r="H107" s="13">
        <f t="shared" si="7"/>
        <v>190</v>
      </c>
      <c r="I107" s="13">
        <f t="shared" si="8"/>
        <v>400</v>
      </c>
      <c r="J107" s="12">
        <f t="shared" si="9"/>
        <v>20</v>
      </c>
      <c r="K107" s="13">
        <f t="shared" si="10"/>
        <v>700</v>
      </c>
      <c r="L107" s="13">
        <f t="shared" si="11"/>
        <v>720</v>
      </c>
      <c r="M107" s="14"/>
      <c r="P107" s="8"/>
    </row>
    <row r="108" spans="1:16" ht="13.5" x14ac:dyDescent="0.15">
      <c r="A108" s="7" t="s">
        <v>117</v>
      </c>
      <c r="B108" s="12">
        <v>2166</v>
      </c>
      <c r="C108" s="12">
        <v>4698</v>
      </c>
      <c r="D108" s="12">
        <v>625</v>
      </c>
      <c r="E108" s="12">
        <v>1726</v>
      </c>
      <c r="F108" s="12">
        <f t="shared" si="6"/>
        <v>1541</v>
      </c>
      <c r="G108" s="12">
        <v>109</v>
      </c>
      <c r="H108" s="13">
        <f t="shared" si="7"/>
        <v>370</v>
      </c>
      <c r="I108" s="13">
        <f t="shared" si="8"/>
        <v>920</v>
      </c>
      <c r="J108" s="12">
        <f t="shared" si="9"/>
        <v>40</v>
      </c>
      <c r="K108" s="13">
        <f t="shared" si="10"/>
        <v>1510</v>
      </c>
      <c r="L108" s="13">
        <f t="shared" si="11"/>
        <v>1550</v>
      </c>
      <c r="M108" s="14"/>
      <c r="P108" s="8"/>
    </row>
    <row r="109" spans="1:16" ht="13.5" x14ac:dyDescent="0.15">
      <c r="A109" s="7" t="s">
        <v>118</v>
      </c>
      <c r="B109" s="12">
        <v>1386</v>
      </c>
      <c r="C109" s="12">
        <v>2437</v>
      </c>
      <c r="D109" s="12">
        <v>362</v>
      </c>
      <c r="E109" s="12">
        <v>990</v>
      </c>
      <c r="F109" s="12">
        <f t="shared" si="6"/>
        <v>1024</v>
      </c>
      <c r="G109" s="12">
        <v>117</v>
      </c>
      <c r="H109" s="13">
        <f t="shared" si="7"/>
        <v>210</v>
      </c>
      <c r="I109" s="13">
        <f t="shared" si="8"/>
        <v>610</v>
      </c>
      <c r="J109" s="12">
        <f t="shared" si="9"/>
        <v>40</v>
      </c>
      <c r="K109" s="13">
        <f t="shared" si="10"/>
        <v>970</v>
      </c>
      <c r="L109" s="13">
        <f t="shared" si="11"/>
        <v>1010</v>
      </c>
      <c r="M109" s="14"/>
      <c r="P109" s="8"/>
    </row>
    <row r="110" spans="1:16" ht="13.5" x14ac:dyDescent="0.15">
      <c r="A110" s="7" t="s">
        <v>119</v>
      </c>
      <c r="B110" s="12">
        <v>1562</v>
      </c>
      <c r="C110" s="12">
        <v>3232</v>
      </c>
      <c r="D110" s="12">
        <v>380</v>
      </c>
      <c r="E110" s="12">
        <v>1077</v>
      </c>
      <c r="F110" s="12">
        <f t="shared" si="6"/>
        <v>1182</v>
      </c>
      <c r="G110" s="12">
        <v>114</v>
      </c>
      <c r="H110" s="13">
        <f t="shared" si="7"/>
        <v>220</v>
      </c>
      <c r="I110" s="13">
        <f t="shared" si="8"/>
        <v>700</v>
      </c>
      <c r="J110" s="12">
        <f t="shared" si="9"/>
        <v>40</v>
      </c>
      <c r="K110" s="13">
        <f t="shared" si="10"/>
        <v>1090</v>
      </c>
      <c r="L110" s="13">
        <f t="shared" si="11"/>
        <v>1130</v>
      </c>
      <c r="M110" s="14"/>
      <c r="P110" s="8"/>
    </row>
    <row r="111" spans="1:16" ht="13.5" x14ac:dyDescent="0.15">
      <c r="A111" s="7" t="s">
        <v>120</v>
      </c>
      <c r="B111" s="12">
        <v>1874</v>
      </c>
      <c r="C111" s="12">
        <v>3615</v>
      </c>
      <c r="D111" s="12">
        <v>332</v>
      </c>
      <c r="E111" s="12">
        <v>881</v>
      </c>
      <c r="F111" s="12">
        <f t="shared" si="6"/>
        <v>1542</v>
      </c>
      <c r="G111" s="12">
        <v>138</v>
      </c>
      <c r="H111" s="13">
        <f t="shared" si="7"/>
        <v>190</v>
      </c>
      <c r="I111" s="13">
        <f t="shared" si="8"/>
        <v>920</v>
      </c>
      <c r="J111" s="12">
        <f t="shared" si="9"/>
        <v>50</v>
      </c>
      <c r="K111" s="13">
        <f t="shared" si="10"/>
        <v>1310</v>
      </c>
      <c r="L111" s="13">
        <f t="shared" si="11"/>
        <v>1360</v>
      </c>
      <c r="M111" s="14"/>
      <c r="P111" s="8"/>
    </row>
    <row r="112" spans="1:16" ht="13.5" x14ac:dyDescent="0.15">
      <c r="A112" s="7" t="s">
        <v>121</v>
      </c>
      <c r="B112" s="12">
        <v>1175</v>
      </c>
      <c r="C112" s="12">
        <v>2582</v>
      </c>
      <c r="D112" s="12">
        <v>391</v>
      </c>
      <c r="E112" s="12">
        <v>1029</v>
      </c>
      <c r="F112" s="12">
        <f t="shared" si="6"/>
        <v>784</v>
      </c>
      <c r="G112" s="12">
        <v>121</v>
      </c>
      <c r="H112" s="13">
        <f t="shared" si="7"/>
        <v>230</v>
      </c>
      <c r="I112" s="13">
        <f t="shared" si="8"/>
        <v>470</v>
      </c>
      <c r="J112" s="12">
        <f t="shared" si="9"/>
        <v>40</v>
      </c>
      <c r="K112" s="13">
        <f t="shared" si="10"/>
        <v>820</v>
      </c>
      <c r="L112" s="13">
        <f t="shared" si="11"/>
        <v>860</v>
      </c>
      <c r="M112" s="14"/>
      <c r="P112" s="8"/>
    </row>
    <row r="113" spans="1:16" ht="13.5" x14ac:dyDescent="0.15">
      <c r="A113" s="7" t="s">
        <v>122</v>
      </c>
      <c r="B113" s="12">
        <v>4125</v>
      </c>
      <c r="C113" s="12">
        <v>9776</v>
      </c>
      <c r="D113" s="12">
        <v>611</v>
      </c>
      <c r="E113" s="12">
        <v>1590</v>
      </c>
      <c r="F113" s="12">
        <f t="shared" si="6"/>
        <v>3514</v>
      </c>
      <c r="G113" s="12">
        <v>79</v>
      </c>
      <c r="H113" s="13">
        <f t="shared" si="7"/>
        <v>360</v>
      </c>
      <c r="I113" s="13">
        <f t="shared" si="8"/>
        <v>2100</v>
      </c>
      <c r="J113" s="12">
        <f t="shared" si="9"/>
        <v>30</v>
      </c>
      <c r="K113" s="13">
        <f t="shared" si="10"/>
        <v>2880</v>
      </c>
      <c r="L113" s="13">
        <f t="shared" si="11"/>
        <v>2910</v>
      </c>
      <c r="M113" s="14"/>
      <c r="P113" s="8"/>
    </row>
    <row r="114" spans="1:16" ht="13.5" x14ac:dyDescent="0.15">
      <c r="A114" s="7" t="s">
        <v>123</v>
      </c>
      <c r="B114" s="12">
        <v>365</v>
      </c>
      <c r="C114" s="12">
        <v>852</v>
      </c>
      <c r="D114" s="12">
        <v>154</v>
      </c>
      <c r="E114" s="12">
        <v>454</v>
      </c>
      <c r="F114" s="12">
        <f t="shared" si="6"/>
        <v>211</v>
      </c>
      <c r="G114" s="12">
        <v>37</v>
      </c>
      <c r="H114" s="13">
        <f t="shared" si="7"/>
        <v>90</v>
      </c>
      <c r="I114" s="13">
        <f t="shared" si="8"/>
        <v>120</v>
      </c>
      <c r="J114" s="12">
        <f t="shared" si="9"/>
        <v>10</v>
      </c>
      <c r="K114" s="13">
        <f t="shared" si="10"/>
        <v>250</v>
      </c>
      <c r="L114" s="13">
        <f t="shared" si="11"/>
        <v>260</v>
      </c>
      <c r="M114" s="14"/>
    </row>
    <row r="115" spans="1:16" ht="13.5" x14ac:dyDescent="0.15">
      <c r="A115" s="7" t="s">
        <v>124</v>
      </c>
      <c r="B115" s="12">
        <v>842</v>
      </c>
      <c r="C115" s="12">
        <v>1804</v>
      </c>
      <c r="D115" s="12">
        <v>334</v>
      </c>
      <c r="E115" s="12">
        <v>948</v>
      </c>
      <c r="F115" s="12">
        <f t="shared" si="6"/>
        <v>508</v>
      </c>
      <c r="G115" s="12">
        <v>86</v>
      </c>
      <c r="H115" s="13">
        <f t="shared" si="7"/>
        <v>200</v>
      </c>
      <c r="I115" s="13">
        <f t="shared" si="8"/>
        <v>300</v>
      </c>
      <c r="J115" s="12">
        <f t="shared" si="9"/>
        <v>30</v>
      </c>
      <c r="K115" s="13">
        <f t="shared" si="10"/>
        <v>580</v>
      </c>
      <c r="L115" s="13">
        <f t="shared" si="11"/>
        <v>610</v>
      </c>
      <c r="M115" s="14"/>
      <c r="P115" s="8"/>
    </row>
    <row r="116" spans="1:16" ht="13.5" x14ac:dyDescent="0.15">
      <c r="A116" s="7" t="s">
        <v>125</v>
      </c>
      <c r="B116" s="12">
        <v>965</v>
      </c>
      <c r="C116" s="12">
        <v>2191</v>
      </c>
      <c r="D116" s="12">
        <v>608</v>
      </c>
      <c r="E116" s="12">
        <v>1778</v>
      </c>
      <c r="F116" s="12">
        <f t="shared" si="6"/>
        <v>357</v>
      </c>
      <c r="G116" s="12">
        <v>82</v>
      </c>
      <c r="H116" s="13">
        <f t="shared" si="7"/>
        <v>360</v>
      </c>
      <c r="I116" s="13">
        <f t="shared" si="8"/>
        <v>210</v>
      </c>
      <c r="J116" s="12">
        <f t="shared" si="9"/>
        <v>30</v>
      </c>
      <c r="K116" s="13">
        <f t="shared" si="10"/>
        <v>670</v>
      </c>
      <c r="L116" s="13">
        <f t="shared" si="11"/>
        <v>700</v>
      </c>
      <c r="M116" s="14"/>
      <c r="P116" s="8"/>
    </row>
    <row r="117" spans="1:16" ht="13.5" x14ac:dyDescent="0.15">
      <c r="A117" s="7" t="s">
        <v>126</v>
      </c>
      <c r="B117" s="12">
        <v>855</v>
      </c>
      <c r="C117" s="12">
        <v>2024</v>
      </c>
      <c r="D117" s="12">
        <v>602</v>
      </c>
      <c r="E117" s="12">
        <v>1638</v>
      </c>
      <c r="F117" s="12">
        <f t="shared" si="6"/>
        <v>253</v>
      </c>
      <c r="G117" s="12">
        <v>98</v>
      </c>
      <c r="H117" s="13">
        <f t="shared" si="7"/>
        <v>360</v>
      </c>
      <c r="I117" s="13">
        <f t="shared" si="8"/>
        <v>150</v>
      </c>
      <c r="J117" s="12">
        <f t="shared" si="9"/>
        <v>30</v>
      </c>
      <c r="K117" s="13">
        <f t="shared" si="10"/>
        <v>590</v>
      </c>
      <c r="L117" s="13">
        <f t="shared" si="11"/>
        <v>620</v>
      </c>
      <c r="M117" s="14"/>
      <c r="P117" s="8"/>
    </row>
    <row r="118" spans="1:16" ht="13.5" x14ac:dyDescent="0.15">
      <c r="A118" s="7" t="s">
        <v>127</v>
      </c>
      <c r="B118" s="12">
        <v>743</v>
      </c>
      <c r="C118" s="12">
        <v>1445</v>
      </c>
      <c r="D118" s="12">
        <v>406</v>
      </c>
      <c r="E118" s="12">
        <v>1058</v>
      </c>
      <c r="F118" s="12">
        <f t="shared" si="6"/>
        <v>337</v>
      </c>
      <c r="G118" s="12">
        <v>93</v>
      </c>
      <c r="H118" s="13">
        <f t="shared" si="7"/>
        <v>240</v>
      </c>
      <c r="I118" s="13">
        <f t="shared" si="8"/>
        <v>200</v>
      </c>
      <c r="J118" s="12">
        <f t="shared" si="9"/>
        <v>30</v>
      </c>
      <c r="K118" s="13">
        <f t="shared" si="10"/>
        <v>520</v>
      </c>
      <c r="L118" s="13">
        <f t="shared" si="11"/>
        <v>550</v>
      </c>
      <c r="M118" s="14"/>
      <c r="P118" s="8"/>
    </row>
    <row r="119" spans="1:16" ht="13.5" x14ac:dyDescent="0.15">
      <c r="A119" s="7" t="s">
        <v>128</v>
      </c>
      <c r="B119" s="12">
        <v>1024</v>
      </c>
      <c r="C119" s="12">
        <v>1950</v>
      </c>
      <c r="D119" s="12">
        <v>489</v>
      </c>
      <c r="E119" s="12">
        <v>1235</v>
      </c>
      <c r="F119" s="12">
        <f t="shared" si="6"/>
        <v>535</v>
      </c>
      <c r="G119" s="12">
        <v>94</v>
      </c>
      <c r="H119" s="13">
        <f t="shared" si="7"/>
        <v>290</v>
      </c>
      <c r="I119" s="13">
        <f t="shared" si="8"/>
        <v>320</v>
      </c>
      <c r="J119" s="12">
        <f t="shared" si="9"/>
        <v>30</v>
      </c>
      <c r="K119" s="13">
        <f t="shared" si="10"/>
        <v>710</v>
      </c>
      <c r="L119" s="13">
        <f t="shared" si="11"/>
        <v>740</v>
      </c>
      <c r="M119" s="14"/>
      <c r="P119" s="8"/>
    </row>
    <row r="120" spans="1:16" ht="13.5" x14ac:dyDescent="0.15">
      <c r="A120" s="7" t="s">
        <v>129</v>
      </c>
      <c r="B120" s="12">
        <v>2327</v>
      </c>
      <c r="C120" s="12">
        <v>4321</v>
      </c>
      <c r="D120" s="12">
        <v>1225</v>
      </c>
      <c r="E120" s="12">
        <v>3055</v>
      </c>
      <c r="F120" s="12">
        <f t="shared" si="6"/>
        <v>1102</v>
      </c>
      <c r="G120" s="12">
        <v>242</v>
      </c>
      <c r="H120" s="13">
        <f t="shared" si="7"/>
        <v>730</v>
      </c>
      <c r="I120" s="13">
        <f t="shared" si="8"/>
        <v>660</v>
      </c>
      <c r="J120" s="12">
        <f t="shared" si="9"/>
        <v>90</v>
      </c>
      <c r="K120" s="13">
        <f t="shared" si="10"/>
        <v>1620</v>
      </c>
      <c r="L120" s="13">
        <f t="shared" si="11"/>
        <v>1710</v>
      </c>
      <c r="M120" s="14"/>
      <c r="P120" s="8"/>
    </row>
    <row r="121" spans="1:16" ht="13.5" x14ac:dyDescent="0.15">
      <c r="A121" s="7" t="s">
        <v>130</v>
      </c>
      <c r="B121" s="12">
        <v>2572</v>
      </c>
      <c r="C121" s="12">
        <v>4805</v>
      </c>
      <c r="D121" s="12">
        <v>1069</v>
      </c>
      <c r="E121" s="12">
        <v>2678</v>
      </c>
      <c r="F121" s="12">
        <f t="shared" si="6"/>
        <v>1503</v>
      </c>
      <c r="G121" s="12">
        <v>246</v>
      </c>
      <c r="H121" s="13">
        <f t="shared" si="7"/>
        <v>640</v>
      </c>
      <c r="I121" s="13">
        <f t="shared" si="8"/>
        <v>900</v>
      </c>
      <c r="J121" s="12">
        <f t="shared" si="9"/>
        <v>90</v>
      </c>
      <c r="K121" s="13">
        <f t="shared" si="10"/>
        <v>1800</v>
      </c>
      <c r="L121" s="13">
        <f t="shared" si="11"/>
        <v>1890</v>
      </c>
      <c r="M121" s="14"/>
      <c r="P121" s="8"/>
    </row>
    <row r="122" spans="1:16" ht="13.5" x14ac:dyDescent="0.15">
      <c r="A122" s="4" t="s">
        <v>131</v>
      </c>
      <c r="B122" s="12">
        <v>908</v>
      </c>
      <c r="C122" s="12">
        <v>1585</v>
      </c>
      <c r="D122" s="12">
        <v>216</v>
      </c>
      <c r="E122" s="12">
        <v>526</v>
      </c>
      <c r="F122" s="12">
        <f t="shared" si="6"/>
        <v>692</v>
      </c>
      <c r="G122" s="12">
        <v>278</v>
      </c>
      <c r="H122" s="13">
        <f t="shared" si="7"/>
        <v>120</v>
      </c>
      <c r="I122" s="13">
        <f t="shared" si="8"/>
        <v>410</v>
      </c>
      <c r="J122" s="12">
        <f t="shared" si="9"/>
        <v>110</v>
      </c>
      <c r="K122" s="13">
        <f t="shared" si="10"/>
        <v>630</v>
      </c>
      <c r="L122" s="13">
        <f t="shared" si="11"/>
        <v>740</v>
      </c>
      <c r="M122" s="14"/>
      <c r="N122" s="5"/>
      <c r="O122" s="9"/>
      <c r="P122" s="10"/>
    </row>
    <row r="123" spans="1:16" ht="13.5" x14ac:dyDescent="0.15">
      <c r="A123" s="4" t="s">
        <v>132</v>
      </c>
      <c r="B123" s="12">
        <v>792</v>
      </c>
      <c r="C123" s="12">
        <v>1281</v>
      </c>
      <c r="D123" s="12">
        <v>187</v>
      </c>
      <c r="E123" s="12">
        <v>425</v>
      </c>
      <c r="F123" s="12">
        <f t="shared" si="6"/>
        <v>605</v>
      </c>
      <c r="G123" s="12">
        <v>255</v>
      </c>
      <c r="H123" s="13">
        <f t="shared" si="7"/>
        <v>110</v>
      </c>
      <c r="I123" s="13">
        <f t="shared" si="8"/>
        <v>360</v>
      </c>
      <c r="J123" s="12">
        <f t="shared" si="9"/>
        <v>100</v>
      </c>
      <c r="K123" s="13">
        <f t="shared" si="10"/>
        <v>550</v>
      </c>
      <c r="L123" s="13">
        <f t="shared" si="11"/>
        <v>650</v>
      </c>
      <c r="M123" s="14"/>
      <c r="N123" s="9"/>
      <c r="P123" s="8"/>
    </row>
    <row r="124" spans="1:16" ht="13.5" x14ac:dyDescent="0.15">
      <c r="A124" s="4" t="s">
        <v>133</v>
      </c>
      <c r="B124" s="12">
        <v>1001</v>
      </c>
      <c r="C124" s="12">
        <v>1875</v>
      </c>
      <c r="D124" s="12">
        <v>303</v>
      </c>
      <c r="E124" s="12">
        <v>720</v>
      </c>
      <c r="F124" s="12">
        <f t="shared" si="6"/>
        <v>698</v>
      </c>
      <c r="G124" s="12">
        <v>233</v>
      </c>
      <c r="H124" s="13">
        <f t="shared" si="7"/>
        <v>180</v>
      </c>
      <c r="I124" s="13">
        <f t="shared" si="8"/>
        <v>410</v>
      </c>
      <c r="J124" s="12">
        <f t="shared" si="9"/>
        <v>90</v>
      </c>
      <c r="K124" s="13">
        <f t="shared" si="10"/>
        <v>700</v>
      </c>
      <c r="L124" s="13">
        <f t="shared" si="11"/>
        <v>790</v>
      </c>
      <c r="M124" s="14"/>
      <c r="N124" s="9"/>
      <c r="P124" s="8"/>
    </row>
    <row r="125" spans="1:16" ht="13.5" x14ac:dyDescent="0.15">
      <c r="A125" s="4" t="s">
        <v>134</v>
      </c>
      <c r="B125" s="12">
        <v>1276</v>
      </c>
      <c r="C125" s="12">
        <v>2207</v>
      </c>
      <c r="D125" s="12">
        <v>458</v>
      </c>
      <c r="E125" s="12">
        <v>1082</v>
      </c>
      <c r="F125" s="12">
        <f t="shared" si="6"/>
        <v>818</v>
      </c>
      <c r="G125" s="12">
        <v>186</v>
      </c>
      <c r="H125" s="13">
        <f t="shared" si="7"/>
        <v>270</v>
      </c>
      <c r="I125" s="13">
        <f t="shared" si="8"/>
        <v>490</v>
      </c>
      <c r="J125" s="12">
        <f t="shared" si="9"/>
        <v>70</v>
      </c>
      <c r="K125" s="13">
        <f t="shared" si="10"/>
        <v>890</v>
      </c>
      <c r="L125" s="13">
        <f t="shared" si="11"/>
        <v>960</v>
      </c>
      <c r="M125" s="14"/>
      <c r="N125" s="9"/>
      <c r="P125" s="8"/>
    </row>
    <row r="126" spans="1:16" ht="13.5" x14ac:dyDescent="0.15">
      <c r="A126" s="4" t="s">
        <v>135</v>
      </c>
      <c r="B126" s="12">
        <v>1444</v>
      </c>
      <c r="C126" s="12">
        <v>2449</v>
      </c>
      <c r="D126" s="12">
        <v>421</v>
      </c>
      <c r="E126" s="12">
        <v>973</v>
      </c>
      <c r="F126" s="12">
        <f t="shared" si="6"/>
        <v>1023</v>
      </c>
      <c r="G126" s="12">
        <v>63</v>
      </c>
      <c r="H126" s="13">
        <f t="shared" si="7"/>
        <v>250</v>
      </c>
      <c r="I126" s="13">
        <f t="shared" si="8"/>
        <v>610</v>
      </c>
      <c r="J126" s="12">
        <f t="shared" si="9"/>
        <v>20</v>
      </c>
      <c r="K126" s="13">
        <f t="shared" si="10"/>
        <v>1010</v>
      </c>
      <c r="L126" s="13">
        <f t="shared" si="11"/>
        <v>1030</v>
      </c>
      <c r="M126" s="14"/>
      <c r="N126" s="9"/>
      <c r="P126" s="8"/>
    </row>
    <row r="127" spans="1:16" ht="13.5" x14ac:dyDescent="0.15">
      <c r="A127" s="4" t="s">
        <v>136</v>
      </c>
      <c r="B127" s="12">
        <v>1996</v>
      </c>
      <c r="C127" s="12">
        <v>4440</v>
      </c>
      <c r="D127" s="12">
        <v>220</v>
      </c>
      <c r="E127" s="12">
        <v>529</v>
      </c>
      <c r="F127" s="12">
        <f t="shared" si="6"/>
        <v>1776</v>
      </c>
      <c r="G127" s="12">
        <v>80</v>
      </c>
      <c r="H127" s="13">
        <f t="shared" si="7"/>
        <v>130</v>
      </c>
      <c r="I127" s="13">
        <f t="shared" si="8"/>
        <v>1060</v>
      </c>
      <c r="J127" s="12">
        <f t="shared" si="9"/>
        <v>30</v>
      </c>
      <c r="K127" s="13">
        <f t="shared" si="10"/>
        <v>1390</v>
      </c>
      <c r="L127" s="13">
        <f t="shared" si="11"/>
        <v>1420</v>
      </c>
      <c r="M127" s="14"/>
      <c r="N127" s="9"/>
      <c r="P127" s="8"/>
    </row>
    <row r="128" spans="1:16" ht="13.5" x14ac:dyDescent="0.15">
      <c r="A128" s="4" t="s">
        <v>137</v>
      </c>
      <c r="B128" s="12">
        <v>2079</v>
      </c>
      <c r="C128" s="12">
        <v>3490</v>
      </c>
      <c r="D128" s="12">
        <v>729</v>
      </c>
      <c r="E128" s="12">
        <v>1644</v>
      </c>
      <c r="F128" s="12">
        <f t="shared" si="6"/>
        <v>1350</v>
      </c>
      <c r="G128" s="12">
        <v>515</v>
      </c>
      <c r="H128" s="13">
        <f t="shared" si="7"/>
        <v>430</v>
      </c>
      <c r="I128" s="13">
        <f t="shared" si="8"/>
        <v>810</v>
      </c>
      <c r="J128" s="12">
        <f t="shared" si="9"/>
        <v>200</v>
      </c>
      <c r="K128" s="13">
        <f t="shared" si="10"/>
        <v>1450</v>
      </c>
      <c r="L128" s="13">
        <f t="shared" si="11"/>
        <v>1650</v>
      </c>
      <c r="M128" s="14"/>
      <c r="N128" s="9"/>
      <c r="P128" s="8"/>
    </row>
    <row r="129" spans="1:16" ht="13.5" x14ac:dyDescent="0.15">
      <c r="A129" s="4" t="s">
        <v>138</v>
      </c>
      <c r="B129" s="12">
        <v>1012</v>
      </c>
      <c r="C129" s="12">
        <v>1826</v>
      </c>
      <c r="D129" s="12">
        <v>276</v>
      </c>
      <c r="E129" s="12">
        <v>676</v>
      </c>
      <c r="F129" s="12">
        <f t="shared" si="6"/>
        <v>736</v>
      </c>
      <c r="G129" s="12">
        <v>107</v>
      </c>
      <c r="H129" s="13">
        <f t="shared" si="7"/>
        <v>160</v>
      </c>
      <c r="I129" s="13">
        <f t="shared" si="8"/>
        <v>440</v>
      </c>
      <c r="J129" s="12">
        <f t="shared" si="9"/>
        <v>40</v>
      </c>
      <c r="K129" s="13">
        <f t="shared" si="10"/>
        <v>700</v>
      </c>
      <c r="L129" s="13">
        <f t="shared" si="11"/>
        <v>740</v>
      </c>
      <c r="M129" s="14"/>
      <c r="N129" s="9"/>
      <c r="P129" s="8"/>
    </row>
    <row r="130" spans="1:16" ht="13.5" x14ac:dyDescent="0.15">
      <c r="A130" s="4" t="s">
        <v>139</v>
      </c>
      <c r="B130" s="12">
        <v>2026</v>
      </c>
      <c r="C130" s="12">
        <v>4007</v>
      </c>
      <c r="D130" s="12">
        <v>380</v>
      </c>
      <c r="E130" s="12">
        <v>834</v>
      </c>
      <c r="F130" s="12">
        <f t="shared" si="6"/>
        <v>1646</v>
      </c>
      <c r="G130" s="12">
        <v>135</v>
      </c>
      <c r="H130" s="13">
        <f t="shared" si="7"/>
        <v>220</v>
      </c>
      <c r="I130" s="13">
        <f t="shared" si="8"/>
        <v>980</v>
      </c>
      <c r="J130" s="12">
        <f t="shared" si="9"/>
        <v>50</v>
      </c>
      <c r="K130" s="13">
        <f t="shared" si="10"/>
        <v>1410</v>
      </c>
      <c r="L130" s="13">
        <f t="shared" si="11"/>
        <v>1460</v>
      </c>
      <c r="M130" s="14"/>
      <c r="N130" s="9"/>
      <c r="P130" s="8"/>
    </row>
    <row r="131" spans="1:16" ht="13.5" x14ac:dyDescent="0.15">
      <c r="A131" s="4" t="s">
        <v>140</v>
      </c>
      <c r="B131" s="12">
        <v>1930</v>
      </c>
      <c r="C131" s="12">
        <v>3581</v>
      </c>
      <c r="D131" s="12">
        <v>962</v>
      </c>
      <c r="E131" s="12">
        <v>2363</v>
      </c>
      <c r="F131" s="12">
        <f t="shared" si="6"/>
        <v>968</v>
      </c>
      <c r="G131" s="12">
        <v>110</v>
      </c>
      <c r="H131" s="13">
        <f t="shared" si="7"/>
        <v>570</v>
      </c>
      <c r="I131" s="13">
        <f t="shared" si="8"/>
        <v>580</v>
      </c>
      <c r="J131" s="12">
        <f t="shared" si="9"/>
        <v>40</v>
      </c>
      <c r="K131" s="13">
        <f t="shared" si="10"/>
        <v>1350</v>
      </c>
      <c r="L131" s="13">
        <f t="shared" si="11"/>
        <v>1390</v>
      </c>
      <c r="M131" s="14"/>
      <c r="N131" s="9"/>
      <c r="P131" s="8"/>
    </row>
    <row r="132" spans="1:16" ht="13.5" x14ac:dyDescent="0.15">
      <c r="A132" s="4" t="s">
        <v>141</v>
      </c>
      <c r="B132" s="12">
        <v>2049</v>
      </c>
      <c r="C132" s="12">
        <v>3387</v>
      </c>
      <c r="D132" s="12">
        <v>464</v>
      </c>
      <c r="E132" s="12">
        <v>1110</v>
      </c>
      <c r="F132" s="12">
        <f t="shared" si="6"/>
        <v>1585</v>
      </c>
      <c r="G132" s="12">
        <v>124</v>
      </c>
      <c r="H132" s="13">
        <f t="shared" si="7"/>
        <v>270</v>
      </c>
      <c r="I132" s="13">
        <f t="shared" si="8"/>
        <v>950</v>
      </c>
      <c r="J132" s="12">
        <f t="shared" si="9"/>
        <v>40</v>
      </c>
      <c r="K132" s="13">
        <f t="shared" si="10"/>
        <v>1430</v>
      </c>
      <c r="L132" s="13">
        <f t="shared" si="11"/>
        <v>1470</v>
      </c>
      <c r="M132" s="14"/>
      <c r="N132" s="9"/>
      <c r="P132" s="8"/>
    </row>
    <row r="133" spans="1:16" ht="13.5" x14ac:dyDescent="0.15">
      <c r="A133" s="4" t="s">
        <v>142</v>
      </c>
      <c r="B133" s="12">
        <v>1844</v>
      </c>
      <c r="C133" s="12">
        <v>3125</v>
      </c>
      <c r="D133" s="12">
        <v>568</v>
      </c>
      <c r="E133" s="12">
        <v>1293</v>
      </c>
      <c r="F133" s="12">
        <f t="shared" si="6"/>
        <v>1276</v>
      </c>
      <c r="G133" s="12">
        <v>157</v>
      </c>
      <c r="H133" s="13">
        <f t="shared" si="7"/>
        <v>340</v>
      </c>
      <c r="I133" s="13">
        <f t="shared" si="8"/>
        <v>760</v>
      </c>
      <c r="J133" s="12">
        <f t="shared" si="9"/>
        <v>60</v>
      </c>
      <c r="K133" s="13">
        <f t="shared" si="10"/>
        <v>1290</v>
      </c>
      <c r="L133" s="13">
        <f t="shared" si="11"/>
        <v>1350</v>
      </c>
      <c r="M133" s="14"/>
      <c r="N133" s="10"/>
      <c r="P133" s="8"/>
    </row>
    <row r="134" spans="1:16" ht="13.5" x14ac:dyDescent="0.15">
      <c r="A134" s="4" t="s">
        <v>143</v>
      </c>
      <c r="B134" s="12">
        <v>941</v>
      </c>
      <c r="C134" s="12">
        <v>2031</v>
      </c>
      <c r="D134" s="12">
        <v>93</v>
      </c>
      <c r="E134" s="12">
        <v>232</v>
      </c>
      <c r="F134" s="12">
        <f t="shared" si="6"/>
        <v>848</v>
      </c>
      <c r="G134" s="12">
        <v>78</v>
      </c>
      <c r="H134" s="13">
        <f t="shared" si="7"/>
        <v>50</v>
      </c>
      <c r="I134" s="13">
        <f t="shared" si="8"/>
        <v>500</v>
      </c>
      <c r="J134" s="12">
        <f t="shared" si="9"/>
        <v>30</v>
      </c>
      <c r="K134" s="13">
        <f t="shared" si="10"/>
        <v>650</v>
      </c>
      <c r="L134" s="13">
        <f t="shared" si="11"/>
        <v>680</v>
      </c>
      <c r="M134" s="14"/>
      <c r="N134" s="5"/>
      <c r="P134" s="8"/>
    </row>
    <row r="135" spans="1:16" ht="13.5" x14ac:dyDescent="0.15">
      <c r="A135" s="4" t="s">
        <v>144</v>
      </c>
      <c r="B135" s="12">
        <v>1281</v>
      </c>
      <c r="C135" s="12">
        <v>2307</v>
      </c>
      <c r="D135" s="12">
        <v>183</v>
      </c>
      <c r="E135" s="12">
        <v>503</v>
      </c>
      <c r="F135" s="12">
        <f t="shared" si="6"/>
        <v>1098</v>
      </c>
      <c r="G135" s="12">
        <v>57</v>
      </c>
      <c r="H135" s="13">
        <f t="shared" si="7"/>
        <v>100</v>
      </c>
      <c r="I135" s="13">
        <f t="shared" si="8"/>
        <v>650</v>
      </c>
      <c r="J135" s="12">
        <f t="shared" si="9"/>
        <v>20</v>
      </c>
      <c r="K135" s="13">
        <f t="shared" si="10"/>
        <v>890</v>
      </c>
      <c r="L135" s="13">
        <f t="shared" si="11"/>
        <v>910</v>
      </c>
      <c r="M135" s="14"/>
      <c r="N135" s="9"/>
      <c r="P135" s="8"/>
    </row>
    <row r="136" spans="1:16" ht="13.5" x14ac:dyDescent="0.15">
      <c r="A136" s="4" t="s">
        <v>145</v>
      </c>
      <c r="B136" s="12">
        <v>1742</v>
      </c>
      <c r="C136" s="12">
        <v>3951</v>
      </c>
      <c r="D136" s="12">
        <v>100</v>
      </c>
      <c r="E136" s="12">
        <v>244</v>
      </c>
      <c r="F136" s="12">
        <f t="shared" si="6"/>
        <v>1642</v>
      </c>
      <c r="G136" s="12">
        <v>164</v>
      </c>
      <c r="H136" s="13">
        <f t="shared" si="7"/>
        <v>60</v>
      </c>
      <c r="I136" s="13">
        <f t="shared" si="8"/>
        <v>980</v>
      </c>
      <c r="J136" s="12">
        <f t="shared" si="9"/>
        <v>60</v>
      </c>
      <c r="K136" s="13">
        <f t="shared" si="10"/>
        <v>1210</v>
      </c>
      <c r="L136" s="13">
        <f t="shared" si="11"/>
        <v>1270</v>
      </c>
      <c r="M136" s="14"/>
      <c r="N136" s="9"/>
      <c r="P136" s="8"/>
    </row>
    <row r="137" spans="1:16" ht="13.5" x14ac:dyDescent="0.15">
      <c r="A137" s="4" t="s">
        <v>146</v>
      </c>
      <c r="B137" s="12">
        <v>1091</v>
      </c>
      <c r="C137" s="12">
        <v>1860</v>
      </c>
      <c r="D137" s="12">
        <v>449</v>
      </c>
      <c r="E137" s="12">
        <v>1107</v>
      </c>
      <c r="F137" s="12">
        <f t="shared" si="6"/>
        <v>642</v>
      </c>
      <c r="G137" s="12">
        <v>141</v>
      </c>
      <c r="H137" s="13">
        <f t="shared" si="7"/>
        <v>260</v>
      </c>
      <c r="I137" s="13">
        <f t="shared" si="8"/>
        <v>380</v>
      </c>
      <c r="J137" s="12">
        <f t="shared" si="9"/>
        <v>50</v>
      </c>
      <c r="K137" s="13">
        <f t="shared" si="10"/>
        <v>760</v>
      </c>
      <c r="L137" s="13">
        <f t="shared" si="11"/>
        <v>810</v>
      </c>
      <c r="M137" s="14"/>
      <c r="N137" s="9"/>
      <c r="P137" s="8"/>
    </row>
    <row r="138" spans="1:16" ht="13.5" x14ac:dyDescent="0.15">
      <c r="A138" s="4" t="s">
        <v>147</v>
      </c>
      <c r="B138" s="12">
        <v>1531</v>
      </c>
      <c r="C138" s="12">
        <v>2662</v>
      </c>
      <c r="D138" s="12">
        <v>443</v>
      </c>
      <c r="E138" s="12">
        <v>1157</v>
      </c>
      <c r="F138" s="12">
        <f t="shared" si="6"/>
        <v>1088</v>
      </c>
      <c r="G138" s="12">
        <v>159</v>
      </c>
      <c r="H138" s="13">
        <f t="shared" si="7"/>
        <v>260</v>
      </c>
      <c r="I138" s="13">
        <f t="shared" si="8"/>
        <v>650</v>
      </c>
      <c r="J138" s="12">
        <f t="shared" si="9"/>
        <v>60</v>
      </c>
      <c r="K138" s="13">
        <f t="shared" si="10"/>
        <v>1070</v>
      </c>
      <c r="L138" s="13">
        <f t="shared" si="11"/>
        <v>1130</v>
      </c>
      <c r="M138" s="14"/>
      <c r="N138" s="9"/>
      <c r="P138" s="8"/>
    </row>
    <row r="139" spans="1:16" ht="13.5" x14ac:dyDescent="0.15">
      <c r="A139" s="4" t="s">
        <v>148</v>
      </c>
      <c r="B139" s="12">
        <v>2461</v>
      </c>
      <c r="C139" s="12">
        <v>3789</v>
      </c>
      <c r="D139" s="12">
        <v>582</v>
      </c>
      <c r="E139" s="12">
        <v>1417</v>
      </c>
      <c r="F139" s="12">
        <f t="shared" si="6"/>
        <v>1879</v>
      </c>
      <c r="G139" s="12">
        <v>197</v>
      </c>
      <c r="H139" s="13">
        <f t="shared" si="7"/>
        <v>340</v>
      </c>
      <c r="I139" s="13">
        <f t="shared" si="8"/>
        <v>1120</v>
      </c>
      <c r="J139" s="12">
        <f t="shared" si="9"/>
        <v>70</v>
      </c>
      <c r="K139" s="13">
        <f t="shared" si="10"/>
        <v>1720</v>
      </c>
      <c r="L139" s="13">
        <f t="shared" si="11"/>
        <v>1790</v>
      </c>
      <c r="M139" s="14"/>
      <c r="N139" s="9"/>
      <c r="P139" s="8"/>
    </row>
    <row r="140" spans="1:16" ht="13.5" x14ac:dyDescent="0.15">
      <c r="A140" s="4" t="s">
        <v>149</v>
      </c>
      <c r="B140" s="12">
        <v>1692</v>
      </c>
      <c r="C140" s="12">
        <v>3022</v>
      </c>
      <c r="D140" s="12">
        <v>149</v>
      </c>
      <c r="E140" s="12">
        <v>385</v>
      </c>
      <c r="F140" s="12">
        <f t="shared" si="6"/>
        <v>1543</v>
      </c>
      <c r="G140" s="12">
        <v>128</v>
      </c>
      <c r="H140" s="13">
        <f t="shared" si="7"/>
        <v>80</v>
      </c>
      <c r="I140" s="13">
        <f t="shared" si="8"/>
        <v>920</v>
      </c>
      <c r="J140" s="12">
        <f t="shared" si="9"/>
        <v>50</v>
      </c>
      <c r="K140" s="13">
        <f t="shared" si="10"/>
        <v>1180</v>
      </c>
      <c r="L140" s="13">
        <f t="shared" si="11"/>
        <v>1230</v>
      </c>
      <c r="M140" s="14"/>
      <c r="N140" s="9"/>
      <c r="P140" s="8"/>
    </row>
    <row r="141" spans="1:16" ht="13.5" x14ac:dyDescent="0.15">
      <c r="A141" s="4" t="s">
        <v>150</v>
      </c>
      <c r="B141" s="12">
        <v>542</v>
      </c>
      <c r="C141" s="12">
        <v>1780</v>
      </c>
      <c r="D141" s="12">
        <v>71</v>
      </c>
      <c r="E141" s="12">
        <v>194</v>
      </c>
      <c r="F141" s="12">
        <f t="shared" ref="F141:F204" si="12">SUM(B141-D141)</f>
        <v>471</v>
      </c>
      <c r="G141" s="12">
        <v>67</v>
      </c>
      <c r="H141" s="13">
        <f t="shared" ref="H141:H204" si="13">ROUNDDOWN(D141*0.6,-1)</f>
        <v>40</v>
      </c>
      <c r="I141" s="13">
        <f t="shared" ref="I141:I204" si="14">ROUNDDOWN(F141*0.6,-1)</f>
        <v>280</v>
      </c>
      <c r="J141" s="12">
        <f t="shared" ref="J141:J204" si="15">ROUNDDOWN(G141*0.4,-1)</f>
        <v>20</v>
      </c>
      <c r="K141" s="13">
        <f t="shared" ref="K141:K204" si="16">ROUNDDOWN(B141*0.7,-1)</f>
        <v>370</v>
      </c>
      <c r="L141" s="13">
        <f t="shared" ref="L141:L204" si="17">J141+K141</f>
        <v>390</v>
      </c>
      <c r="M141" s="14"/>
      <c r="N141" s="9"/>
      <c r="P141" s="8"/>
    </row>
    <row r="142" spans="1:16" ht="13.5" x14ac:dyDescent="0.15">
      <c r="A142" s="4" t="s">
        <v>151</v>
      </c>
      <c r="B142" s="12">
        <v>1133</v>
      </c>
      <c r="C142" s="12">
        <v>2159</v>
      </c>
      <c r="D142" s="12">
        <v>563</v>
      </c>
      <c r="E142" s="12">
        <v>1424</v>
      </c>
      <c r="F142" s="12">
        <f t="shared" si="12"/>
        <v>570</v>
      </c>
      <c r="G142" s="12">
        <v>74</v>
      </c>
      <c r="H142" s="13">
        <f t="shared" si="13"/>
        <v>330</v>
      </c>
      <c r="I142" s="13">
        <f t="shared" si="14"/>
        <v>340</v>
      </c>
      <c r="J142" s="12">
        <f t="shared" si="15"/>
        <v>20</v>
      </c>
      <c r="K142" s="13">
        <f t="shared" si="16"/>
        <v>790</v>
      </c>
      <c r="L142" s="13">
        <f t="shared" si="17"/>
        <v>810</v>
      </c>
      <c r="M142" s="14"/>
      <c r="N142" s="9"/>
      <c r="P142" s="8"/>
    </row>
    <row r="143" spans="1:16" ht="13.5" x14ac:dyDescent="0.15">
      <c r="A143" s="4" t="s">
        <v>152</v>
      </c>
      <c r="B143" s="12">
        <v>979</v>
      </c>
      <c r="C143" s="12">
        <v>1848</v>
      </c>
      <c r="D143" s="12">
        <v>407</v>
      </c>
      <c r="E143" s="12">
        <v>1040</v>
      </c>
      <c r="F143" s="12">
        <f t="shared" si="12"/>
        <v>572</v>
      </c>
      <c r="G143" s="12">
        <v>76</v>
      </c>
      <c r="H143" s="13">
        <f t="shared" si="13"/>
        <v>240</v>
      </c>
      <c r="I143" s="13">
        <f t="shared" si="14"/>
        <v>340</v>
      </c>
      <c r="J143" s="12">
        <f t="shared" si="15"/>
        <v>30</v>
      </c>
      <c r="K143" s="13">
        <f t="shared" si="16"/>
        <v>680</v>
      </c>
      <c r="L143" s="13">
        <f t="shared" si="17"/>
        <v>710</v>
      </c>
      <c r="M143" s="14"/>
      <c r="N143" s="9"/>
      <c r="P143" s="8"/>
    </row>
    <row r="144" spans="1:16" ht="13.5" x14ac:dyDescent="0.15">
      <c r="A144" s="4" t="s">
        <v>153</v>
      </c>
      <c r="B144" s="12">
        <v>1220</v>
      </c>
      <c r="C144" s="12">
        <v>1846</v>
      </c>
      <c r="D144" s="12">
        <v>367</v>
      </c>
      <c r="E144" s="12">
        <v>865</v>
      </c>
      <c r="F144" s="12">
        <f t="shared" si="12"/>
        <v>853</v>
      </c>
      <c r="G144" s="12">
        <v>127</v>
      </c>
      <c r="H144" s="13">
        <f t="shared" si="13"/>
        <v>220</v>
      </c>
      <c r="I144" s="13">
        <f t="shared" si="14"/>
        <v>510</v>
      </c>
      <c r="J144" s="12">
        <f t="shared" si="15"/>
        <v>50</v>
      </c>
      <c r="K144" s="13">
        <f t="shared" si="16"/>
        <v>850</v>
      </c>
      <c r="L144" s="13">
        <f t="shared" si="17"/>
        <v>900</v>
      </c>
      <c r="M144" s="14"/>
      <c r="N144" s="9"/>
      <c r="P144" s="8"/>
    </row>
    <row r="145" spans="1:16" ht="13.5" x14ac:dyDescent="0.15">
      <c r="A145" s="4" t="s">
        <v>154</v>
      </c>
      <c r="B145" s="12">
        <v>1915</v>
      </c>
      <c r="C145" s="12">
        <v>3631</v>
      </c>
      <c r="D145" s="12">
        <v>654</v>
      </c>
      <c r="E145" s="12">
        <v>1571</v>
      </c>
      <c r="F145" s="12">
        <f t="shared" si="12"/>
        <v>1261</v>
      </c>
      <c r="G145" s="12">
        <v>86</v>
      </c>
      <c r="H145" s="13">
        <f t="shared" si="13"/>
        <v>390</v>
      </c>
      <c r="I145" s="13">
        <f t="shared" si="14"/>
        <v>750</v>
      </c>
      <c r="J145" s="12">
        <f t="shared" si="15"/>
        <v>30</v>
      </c>
      <c r="K145" s="13">
        <f t="shared" si="16"/>
        <v>1340</v>
      </c>
      <c r="L145" s="13">
        <f t="shared" si="17"/>
        <v>1370</v>
      </c>
      <c r="M145" s="14"/>
      <c r="N145" s="10"/>
      <c r="P145" s="8"/>
    </row>
    <row r="146" spans="1:16" ht="13.5" x14ac:dyDescent="0.15">
      <c r="A146" s="4" t="s">
        <v>155</v>
      </c>
      <c r="B146" s="12">
        <v>989</v>
      </c>
      <c r="C146" s="12">
        <v>1653</v>
      </c>
      <c r="D146" s="12">
        <v>500</v>
      </c>
      <c r="E146" s="12">
        <v>1208</v>
      </c>
      <c r="F146" s="12">
        <f t="shared" si="12"/>
        <v>489</v>
      </c>
      <c r="G146" s="12">
        <v>92</v>
      </c>
      <c r="H146" s="13">
        <f t="shared" si="13"/>
        <v>300</v>
      </c>
      <c r="I146" s="13">
        <f t="shared" si="14"/>
        <v>290</v>
      </c>
      <c r="J146" s="12">
        <f t="shared" si="15"/>
        <v>30</v>
      </c>
      <c r="K146" s="13">
        <f t="shared" si="16"/>
        <v>690</v>
      </c>
      <c r="L146" s="13">
        <f t="shared" si="17"/>
        <v>720</v>
      </c>
      <c r="M146" s="14"/>
      <c r="N146" s="5"/>
      <c r="P146" s="8"/>
    </row>
    <row r="147" spans="1:16" ht="13.5" x14ac:dyDescent="0.15">
      <c r="A147" s="4" t="s">
        <v>156</v>
      </c>
      <c r="B147" s="12">
        <v>2326</v>
      </c>
      <c r="C147" s="12">
        <v>4103</v>
      </c>
      <c r="D147" s="12">
        <v>276</v>
      </c>
      <c r="E147" s="12">
        <v>733</v>
      </c>
      <c r="F147" s="12">
        <f t="shared" si="12"/>
        <v>2050</v>
      </c>
      <c r="G147" s="12">
        <v>207</v>
      </c>
      <c r="H147" s="13">
        <f t="shared" si="13"/>
        <v>160</v>
      </c>
      <c r="I147" s="13">
        <f t="shared" si="14"/>
        <v>1230</v>
      </c>
      <c r="J147" s="12">
        <f t="shared" si="15"/>
        <v>80</v>
      </c>
      <c r="K147" s="13">
        <f t="shared" si="16"/>
        <v>1620</v>
      </c>
      <c r="L147" s="13">
        <f t="shared" si="17"/>
        <v>1700</v>
      </c>
      <c r="M147" s="14"/>
      <c r="N147" s="9"/>
      <c r="P147" s="8"/>
    </row>
    <row r="148" spans="1:16" ht="13.5" x14ac:dyDescent="0.15">
      <c r="A148" s="4" t="s">
        <v>157</v>
      </c>
      <c r="B148" s="12">
        <v>1305</v>
      </c>
      <c r="C148" s="12">
        <v>2435</v>
      </c>
      <c r="D148" s="12">
        <v>300</v>
      </c>
      <c r="E148" s="12">
        <v>804</v>
      </c>
      <c r="F148" s="12">
        <f t="shared" si="12"/>
        <v>1005</v>
      </c>
      <c r="G148" s="12">
        <v>111</v>
      </c>
      <c r="H148" s="13">
        <f t="shared" si="13"/>
        <v>180</v>
      </c>
      <c r="I148" s="13">
        <f t="shared" si="14"/>
        <v>600</v>
      </c>
      <c r="J148" s="12">
        <f t="shared" si="15"/>
        <v>40</v>
      </c>
      <c r="K148" s="13">
        <f t="shared" si="16"/>
        <v>910</v>
      </c>
      <c r="L148" s="13">
        <f t="shared" si="17"/>
        <v>950</v>
      </c>
      <c r="M148" s="14"/>
      <c r="N148" s="9"/>
      <c r="P148" s="8"/>
    </row>
    <row r="149" spans="1:16" ht="13.5" x14ac:dyDescent="0.15">
      <c r="A149" s="4" t="s">
        <v>158</v>
      </c>
      <c r="B149" s="12">
        <v>1857</v>
      </c>
      <c r="C149" s="12">
        <v>3312</v>
      </c>
      <c r="D149" s="12">
        <v>222</v>
      </c>
      <c r="E149" s="12">
        <v>594</v>
      </c>
      <c r="F149" s="12">
        <f t="shared" si="12"/>
        <v>1635</v>
      </c>
      <c r="G149" s="12">
        <v>111</v>
      </c>
      <c r="H149" s="13">
        <f t="shared" si="13"/>
        <v>130</v>
      </c>
      <c r="I149" s="13">
        <f t="shared" si="14"/>
        <v>980</v>
      </c>
      <c r="J149" s="12">
        <f t="shared" si="15"/>
        <v>40</v>
      </c>
      <c r="K149" s="13">
        <f t="shared" si="16"/>
        <v>1290</v>
      </c>
      <c r="L149" s="13">
        <f t="shared" si="17"/>
        <v>1330</v>
      </c>
      <c r="M149" s="14"/>
      <c r="N149" s="9"/>
      <c r="P149" s="8"/>
    </row>
    <row r="150" spans="1:16" ht="13.5" x14ac:dyDescent="0.15">
      <c r="A150" s="4" t="s">
        <v>159</v>
      </c>
      <c r="B150" s="12">
        <v>918</v>
      </c>
      <c r="C150" s="12">
        <v>1573</v>
      </c>
      <c r="D150" s="12">
        <v>46</v>
      </c>
      <c r="E150" s="12">
        <v>137</v>
      </c>
      <c r="F150" s="12">
        <f t="shared" si="12"/>
        <v>872</v>
      </c>
      <c r="G150" s="12">
        <v>85</v>
      </c>
      <c r="H150" s="13">
        <f t="shared" si="13"/>
        <v>20</v>
      </c>
      <c r="I150" s="13">
        <f t="shared" si="14"/>
        <v>520</v>
      </c>
      <c r="J150" s="12">
        <f t="shared" si="15"/>
        <v>30</v>
      </c>
      <c r="K150" s="13">
        <f t="shared" si="16"/>
        <v>640</v>
      </c>
      <c r="L150" s="13">
        <f t="shared" si="17"/>
        <v>670</v>
      </c>
      <c r="M150" s="14"/>
      <c r="N150" s="10"/>
      <c r="P150" s="8"/>
    </row>
    <row r="151" spans="1:16" ht="13.5" x14ac:dyDescent="0.15">
      <c r="A151" s="4" t="s">
        <v>160</v>
      </c>
      <c r="B151" s="12">
        <v>1332</v>
      </c>
      <c r="C151" s="12">
        <v>2452</v>
      </c>
      <c r="D151" s="12">
        <v>273</v>
      </c>
      <c r="E151" s="12">
        <v>748</v>
      </c>
      <c r="F151" s="12">
        <f t="shared" si="12"/>
        <v>1059</v>
      </c>
      <c r="G151" s="12">
        <v>171</v>
      </c>
      <c r="H151" s="13">
        <f t="shared" si="13"/>
        <v>160</v>
      </c>
      <c r="I151" s="13">
        <f t="shared" si="14"/>
        <v>630</v>
      </c>
      <c r="J151" s="12">
        <f t="shared" si="15"/>
        <v>60</v>
      </c>
      <c r="K151" s="13">
        <f t="shared" si="16"/>
        <v>930</v>
      </c>
      <c r="L151" s="13">
        <f t="shared" si="17"/>
        <v>990</v>
      </c>
      <c r="M151" s="14"/>
      <c r="N151" s="9"/>
      <c r="P151" s="8"/>
    </row>
    <row r="152" spans="1:16" ht="13.5" x14ac:dyDescent="0.15">
      <c r="A152" s="4" t="s">
        <v>161</v>
      </c>
      <c r="B152" s="12">
        <v>1685</v>
      </c>
      <c r="C152" s="12">
        <v>2428</v>
      </c>
      <c r="D152" s="12">
        <v>89</v>
      </c>
      <c r="E152" s="12">
        <v>235</v>
      </c>
      <c r="F152" s="12">
        <f t="shared" si="12"/>
        <v>1596</v>
      </c>
      <c r="G152" s="12">
        <v>175</v>
      </c>
      <c r="H152" s="13">
        <f t="shared" si="13"/>
        <v>50</v>
      </c>
      <c r="I152" s="13">
        <f t="shared" si="14"/>
        <v>950</v>
      </c>
      <c r="J152" s="12">
        <f t="shared" si="15"/>
        <v>70</v>
      </c>
      <c r="K152" s="13">
        <f t="shared" si="16"/>
        <v>1170</v>
      </c>
      <c r="L152" s="13">
        <f t="shared" si="17"/>
        <v>1240</v>
      </c>
      <c r="M152" s="14"/>
      <c r="N152" s="9"/>
      <c r="P152" s="8"/>
    </row>
    <row r="153" spans="1:16" ht="13.5" x14ac:dyDescent="0.15">
      <c r="A153" s="4" t="s">
        <v>162</v>
      </c>
      <c r="B153" s="12">
        <v>1014</v>
      </c>
      <c r="C153" s="12">
        <v>1978</v>
      </c>
      <c r="D153" s="12">
        <v>183</v>
      </c>
      <c r="E153" s="12">
        <v>484</v>
      </c>
      <c r="F153" s="12">
        <f t="shared" si="12"/>
        <v>831</v>
      </c>
      <c r="G153" s="12">
        <v>67</v>
      </c>
      <c r="H153" s="13">
        <f t="shared" si="13"/>
        <v>100</v>
      </c>
      <c r="I153" s="13">
        <f t="shared" si="14"/>
        <v>490</v>
      </c>
      <c r="J153" s="12">
        <f t="shared" si="15"/>
        <v>20</v>
      </c>
      <c r="K153" s="13">
        <f t="shared" si="16"/>
        <v>700</v>
      </c>
      <c r="L153" s="13">
        <f t="shared" si="17"/>
        <v>720</v>
      </c>
      <c r="M153" s="14"/>
      <c r="N153" s="9"/>
      <c r="P153" s="8"/>
    </row>
    <row r="154" spans="1:16" ht="13.5" x14ac:dyDescent="0.15">
      <c r="A154" s="4" t="s">
        <v>163</v>
      </c>
      <c r="B154" s="12">
        <v>980</v>
      </c>
      <c r="C154" s="12">
        <v>1978</v>
      </c>
      <c r="D154" s="12">
        <v>127</v>
      </c>
      <c r="E154" s="12">
        <v>353</v>
      </c>
      <c r="F154" s="12">
        <f t="shared" si="12"/>
        <v>853</v>
      </c>
      <c r="G154" s="12">
        <v>40</v>
      </c>
      <c r="H154" s="13">
        <f t="shared" si="13"/>
        <v>70</v>
      </c>
      <c r="I154" s="13">
        <f t="shared" si="14"/>
        <v>510</v>
      </c>
      <c r="J154" s="12">
        <f t="shared" si="15"/>
        <v>10</v>
      </c>
      <c r="K154" s="13">
        <f t="shared" si="16"/>
        <v>680</v>
      </c>
      <c r="L154" s="13">
        <f t="shared" si="17"/>
        <v>690</v>
      </c>
      <c r="M154" s="14"/>
      <c r="N154" s="9"/>
      <c r="P154" s="8"/>
    </row>
    <row r="155" spans="1:16" ht="13.5" x14ac:dyDescent="0.15">
      <c r="A155" s="4" t="s">
        <v>164</v>
      </c>
      <c r="B155" s="12">
        <v>1015</v>
      </c>
      <c r="C155" s="12">
        <v>2023</v>
      </c>
      <c r="D155" s="12">
        <v>388</v>
      </c>
      <c r="E155" s="12">
        <v>1034</v>
      </c>
      <c r="F155" s="12">
        <f t="shared" si="12"/>
        <v>627</v>
      </c>
      <c r="G155" s="12">
        <v>118</v>
      </c>
      <c r="H155" s="13">
        <f t="shared" si="13"/>
        <v>230</v>
      </c>
      <c r="I155" s="13">
        <f t="shared" si="14"/>
        <v>370</v>
      </c>
      <c r="J155" s="12">
        <f t="shared" si="15"/>
        <v>40</v>
      </c>
      <c r="K155" s="13">
        <f t="shared" si="16"/>
        <v>710</v>
      </c>
      <c r="L155" s="13">
        <f t="shared" si="17"/>
        <v>750</v>
      </c>
      <c r="M155" s="14"/>
      <c r="N155" s="9"/>
      <c r="P155" s="8"/>
    </row>
    <row r="156" spans="1:16" ht="13.5" x14ac:dyDescent="0.15">
      <c r="A156" s="4" t="s">
        <v>165</v>
      </c>
      <c r="B156" s="12">
        <v>1048</v>
      </c>
      <c r="C156" s="12">
        <v>2255</v>
      </c>
      <c r="D156" s="12">
        <v>147</v>
      </c>
      <c r="E156" s="12">
        <v>381</v>
      </c>
      <c r="F156" s="12">
        <f t="shared" si="12"/>
        <v>901</v>
      </c>
      <c r="G156" s="12">
        <v>121</v>
      </c>
      <c r="H156" s="13">
        <f t="shared" si="13"/>
        <v>80</v>
      </c>
      <c r="I156" s="13">
        <f t="shared" si="14"/>
        <v>540</v>
      </c>
      <c r="J156" s="12">
        <f t="shared" si="15"/>
        <v>40</v>
      </c>
      <c r="K156" s="13">
        <f t="shared" si="16"/>
        <v>730</v>
      </c>
      <c r="L156" s="13">
        <f t="shared" si="17"/>
        <v>770</v>
      </c>
      <c r="M156" s="14"/>
      <c r="N156" s="9"/>
      <c r="P156" s="8"/>
    </row>
    <row r="157" spans="1:16" ht="13.5" x14ac:dyDescent="0.15">
      <c r="A157" s="4" t="s">
        <v>166</v>
      </c>
      <c r="B157" s="12">
        <v>1729</v>
      </c>
      <c r="C157" s="12">
        <v>3202</v>
      </c>
      <c r="D157" s="12">
        <v>278</v>
      </c>
      <c r="E157" s="12">
        <v>758</v>
      </c>
      <c r="F157" s="12">
        <f t="shared" si="12"/>
        <v>1451</v>
      </c>
      <c r="G157" s="12">
        <v>113</v>
      </c>
      <c r="H157" s="13">
        <f t="shared" si="13"/>
        <v>160</v>
      </c>
      <c r="I157" s="13">
        <f t="shared" si="14"/>
        <v>870</v>
      </c>
      <c r="J157" s="12">
        <f t="shared" si="15"/>
        <v>40</v>
      </c>
      <c r="K157" s="13">
        <f t="shared" si="16"/>
        <v>1210</v>
      </c>
      <c r="L157" s="13">
        <f t="shared" si="17"/>
        <v>1250</v>
      </c>
      <c r="M157" s="14"/>
      <c r="N157" s="10"/>
      <c r="P157" s="8"/>
    </row>
    <row r="158" spans="1:16" ht="13.5" x14ac:dyDescent="0.15">
      <c r="A158" s="4" t="s">
        <v>167</v>
      </c>
      <c r="B158" s="12">
        <v>1362</v>
      </c>
      <c r="C158" s="12">
        <v>2838</v>
      </c>
      <c r="D158" s="12">
        <v>194</v>
      </c>
      <c r="E158" s="12">
        <v>531</v>
      </c>
      <c r="F158" s="12">
        <f t="shared" si="12"/>
        <v>1168</v>
      </c>
      <c r="G158" s="12">
        <v>69</v>
      </c>
      <c r="H158" s="13">
        <f t="shared" si="13"/>
        <v>110</v>
      </c>
      <c r="I158" s="13">
        <f t="shared" si="14"/>
        <v>700</v>
      </c>
      <c r="J158" s="12">
        <f t="shared" si="15"/>
        <v>20</v>
      </c>
      <c r="K158" s="13">
        <f t="shared" si="16"/>
        <v>950</v>
      </c>
      <c r="L158" s="13">
        <f t="shared" si="17"/>
        <v>970</v>
      </c>
      <c r="M158" s="14"/>
      <c r="N158" s="5"/>
      <c r="P158" s="8"/>
    </row>
    <row r="159" spans="1:16" ht="13.5" x14ac:dyDescent="0.15">
      <c r="A159" s="4" t="s">
        <v>168</v>
      </c>
      <c r="B159" s="12">
        <v>2032</v>
      </c>
      <c r="C159" s="12">
        <v>4023</v>
      </c>
      <c r="D159" s="12">
        <v>388</v>
      </c>
      <c r="E159" s="12">
        <v>1067</v>
      </c>
      <c r="F159" s="12">
        <f t="shared" si="12"/>
        <v>1644</v>
      </c>
      <c r="G159" s="12">
        <v>117</v>
      </c>
      <c r="H159" s="13">
        <f t="shared" si="13"/>
        <v>230</v>
      </c>
      <c r="I159" s="13">
        <f t="shared" si="14"/>
        <v>980</v>
      </c>
      <c r="J159" s="12">
        <f t="shared" si="15"/>
        <v>40</v>
      </c>
      <c r="K159" s="13">
        <f t="shared" si="16"/>
        <v>1420</v>
      </c>
      <c r="L159" s="13">
        <f t="shared" si="17"/>
        <v>1460</v>
      </c>
      <c r="M159" s="14"/>
      <c r="N159" s="9"/>
      <c r="P159" s="8"/>
    </row>
    <row r="160" spans="1:16" ht="13.5" x14ac:dyDescent="0.15">
      <c r="A160" s="4" t="s">
        <v>169</v>
      </c>
      <c r="B160" s="12">
        <v>967</v>
      </c>
      <c r="C160" s="12">
        <v>1985</v>
      </c>
      <c r="D160" s="12">
        <v>273</v>
      </c>
      <c r="E160" s="12">
        <v>693</v>
      </c>
      <c r="F160" s="12">
        <f t="shared" si="12"/>
        <v>694</v>
      </c>
      <c r="G160" s="12">
        <v>73</v>
      </c>
      <c r="H160" s="13">
        <f t="shared" si="13"/>
        <v>160</v>
      </c>
      <c r="I160" s="13">
        <f t="shared" si="14"/>
        <v>410</v>
      </c>
      <c r="J160" s="12">
        <f t="shared" si="15"/>
        <v>20</v>
      </c>
      <c r="K160" s="13">
        <f t="shared" si="16"/>
        <v>670</v>
      </c>
      <c r="L160" s="13">
        <f t="shared" si="17"/>
        <v>690</v>
      </c>
      <c r="M160" s="14"/>
      <c r="N160" s="9"/>
      <c r="P160" s="8"/>
    </row>
    <row r="161" spans="1:16" ht="13.5" x14ac:dyDescent="0.15">
      <c r="A161" s="4" t="s">
        <v>170</v>
      </c>
      <c r="B161" s="12">
        <v>123</v>
      </c>
      <c r="C161" s="12">
        <v>183</v>
      </c>
      <c r="D161" s="12">
        <v>39</v>
      </c>
      <c r="E161" s="12">
        <v>113</v>
      </c>
      <c r="F161" s="12">
        <f t="shared" si="12"/>
        <v>84</v>
      </c>
      <c r="G161" s="12">
        <v>21</v>
      </c>
      <c r="H161" s="13">
        <f t="shared" si="13"/>
        <v>20</v>
      </c>
      <c r="I161" s="13">
        <f t="shared" si="14"/>
        <v>50</v>
      </c>
      <c r="J161" s="12">
        <f t="shared" si="15"/>
        <v>0</v>
      </c>
      <c r="K161" s="13">
        <f t="shared" si="16"/>
        <v>80</v>
      </c>
      <c r="L161" s="13">
        <f t="shared" si="17"/>
        <v>80</v>
      </c>
      <c r="M161" s="14"/>
      <c r="N161" s="9"/>
    </row>
    <row r="162" spans="1:16" ht="13.5" x14ac:dyDescent="0.15">
      <c r="A162" s="4" t="s">
        <v>171</v>
      </c>
      <c r="B162" s="12">
        <v>750</v>
      </c>
      <c r="C162" s="12">
        <v>1455</v>
      </c>
      <c r="D162" s="12">
        <v>356</v>
      </c>
      <c r="E162" s="12">
        <v>973</v>
      </c>
      <c r="F162" s="12">
        <f t="shared" si="12"/>
        <v>394</v>
      </c>
      <c r="G162" s="12">
        <v>88</v>
      </c>
      <c r="H162" s="13">
        <f t="shared" si="13"/>
        <v>210</v>
      </c>
      <c r="I162" s="13">
        <f t="shared" si="14"/>
        <v>230</v>
      </c>
      <c r="J162" s="12">
        <f t="shared" si="15"/>
        <v>30</v>
      </c>
      <c r="K162" s="13">
        <f t="shared" si="16"/>
        <v>520</v>
      </c>
      <c r="L162" s="13">
        <f t="shared" si="17"/>
        <v>550</v>
      </c>
      <c r="M162" s="14"/>
      <c r="N162" s="10"/>
      <c r="P162" s="8"/>
    </row>
    <row r="163" spans="1:16" ht="13.5" x14ac:dyDescent="0.15">
      <c r="A163" s="4" t="s">
        <v>172</v>
      </c>
      <c r="B163" s="12">
        <v>1631</v>
      </c>
      <c r="C163" s="12">
        <v>3063</v>
      </c>
      <c r="D163" s="12">
        <v>446</v>
      </c>
      <c r="E163" s="12">
        <v>1201</v>
      </c>
      <c r="F163" s="12">
        <f t="shared" si="12"/>
        <v>1185</v>
      </c>
      <c r="G163" s="12">
        <v>103</v>
      </c>
      <c r="H163" s="13">
        <f t="shared" si="13"/>
        <v>260</v>
      </c>
      <c r="I163" s="13">
        <f t="shared" si="14"/>
        <v>710</v>
      </c>
      <c r="J163" s="12">
        <f t="shared" si="15"/>
        <v>40</v>
      </c>
      <c r="K163" s="13">
        <f t="shared" si="16"/>
        <v>1140</v>
      </c>
      <c r="L163" s="13">
        <f t="shared" si="17"/>
        <v>1180</v>
      </c>
      <c r="M163" s="14"/>
      <c r="N163" s="9"/>
      <c r="P163" s="8"/>
    </row>
    <row r="164" spans="1:16" ht="13.5" x14ac:dyDescent="0.15">
      <c r="A164" s="4" t="s">
        <v>173</v>
      </c>
      <c r="B164" s="12">
        <v>1743</v>
      </c>
      <c r="C164" s="12">
        <v>3202</v>
      </c>
      <c r="D164" s="12">
        <v>455</v>
      </c>
      <c r="E164" s="12">
        <v>1124</v>
      </c>
      <c r="F164" s="12">
        <f t="shared" si="12"/>
        <v>1288</v>
      </c>
      <c r="G164" s="12">
        <v>137</v>
      </c>
      <c r="H164" s="13">
        <f t="shared" si="13"/>
        <v>270</v>
      </c>
      <c r="I164" s="13">
        <f t="shared" si="14"/>
        <v>770</v>
      </c>
      <c r="J164" s="12">
        <f t="shared" si="15"/>
        <v>50</v>
      </c>
      <c r="K164" s="13">
        <f t="shared" si="16"/>
        <v>1220</v>
      </c>
      <c r="L164" s="13">
        <f t="shared" si="17"/>
        <v>1270</v>
      </c>
      <c r="M164" s="14"/>
      <c r="N164" s="9"/>
      <c r="P164" s="8"/>
    </row>
    <row r="165" spans="1:16" ht="13.5" x14ac:dyDescent="0.15">
      <c r="A165" s="4" t="s">
        <v>174</v>
      </c>
      <c r="B165" s="12">
        <v>2172</v>
      </c>
      <c r="C165" s="12">
        <v>5278</v>
      </c>
      <c r="D165" s="12">
        <v>515</v>
      </c>
      <c r="E165" s="12">
        <v>1431</v>
      </c>
      <c r="F165" s="12">
        <f t="shared" si="12"/>
        <v>1657</v>
      </c>
      <c r="G165" s="12">
        <v>120</v>
      </c>
      <c r="H165" s="13">
        <f t="shared" si="13"/>
        <v>300</v>
      </c>
      <c r="I165" s="13">
        <f t="shared" si="14"/>
        <v>990</v>
      </c>
      <c r="J165" s="12">
        <f t="shared" si="15"/>
        <v>40</v>
      </c>
      <c r="K165" s="13">
        <f t="shared" si="16"/>
        <v>1520</v>
      </c>
      <c r="L165" s="13">
        <f t="shared" si="17"/>
        <v>1560</v>
      </c>
      <c r="M165" s="14"/>
      <c r="N165" s="9"/>
      <c r="P165" s="8"/>
    </row>
    <row r="166" spans="1:16" ht="13.5" x14ac:dyDescent="0.15">
      <c r="A166" s="4" t="s">
        <v>175</v>
      </c>
      <c r="B166" s="12">
        <v>2276</v>
      </c>
      <c r="C166" s="12">
        <v>4172</v>
      </c>
      <c r="D166" s="12">
        <v>573</v>
      </c>
      <c r="E166" s="12">
        <v>1475</v>
      </c>
      <c r="F166" s="12">
        <f t="shared" si="12"/>
        <v>1703</v>
      </c>
      <c r="G166" s="12">
        <v>110</v>
      </c>
      <c r="H166" s="13">
        <f t="shared" si="13"/>
        <v>340</v>
      </c>
      <c r="I166" s="13">
        <f t="shared" si="14"/>
        <v>1020</v>
      </c>
      <c r="J166" s="12">
        <f t="shared" si="15"/>
        <v>40</v>
      </c>
      <c r="K166" s="13">
        <f t="shared" si="16"/>
        <v>1590</v>
      </c>
      <c r="L166" s="13">
        <f t="shared" si="17"/>
        <v>1630</v>
      </c>
      <c r="M166" s="14"/>
      <c r="N166" s="9"/>
      <c r="P166" s="8"/>
    </row>
    <row r="167" spans="1:16" ht="13.5" x14ac:dyDescent="0.15">
      <c r="A167" s="4" t="s">
        <v>176</v>
      </c>
      <c r="B167" s="12">
        <v>2012</v>
      </c>
      <c r="C167" s="12">
        <v>3778</v>
      </c>
      <c r="D167" s="12">
        <v>408</v>
      </c>
      <c r="E167" s="12">
        <v>1099</v>
      </c>
      <c r="F167" s="12">
        <f t="shared" si="12"/>
        <v>1604</v>
      </c>
      <c r="G167" s="12">
        <v>103</v>
      </c>
      <c r="H167" s="13">
        <f t="shared" si="13"/>
        <v>240</v>
      </c>
      <c r="I167" s="13">
        <f t="shared" si="14"/>
        <v>960</v>
      </c>
      <c r="J167" s="12">
        <f t="shared" si="15"/>
        <v>40</v>
      </c>
      <c r="K167" s="13">
        <f t="shared" si="16"/>
        <v>1400</v>
      </c>
      <c r="L167" s="13">
        <f t="shared" si="17"/>
        <v>1440</v>
      </c>
      <c r="M167" s="14"/>
      <c r="N167" s="9"/>
      <c r="P167" s="8"/>
    </row>
    <row r="168" spans="1:16" ht="13.5" x14ac:dyDescent="0.15">
      <c r="A168" s="4" t="s">
        <v>177</v>
      </c>
      <c r="B168" s="12">
        <v>962</v>
      </c>
      <c r="C168" s="12">
        <v>1646</v>
      </c>
      <c r="D168" s="12">
        <v>406</v>
      </c>
      <c r="E168" s="12">
        <v>1098</v>
      </c>
      <c r="F168" s="12">
        <f t="shared" si="12"/>
        <v>556</v>
      </c>
      <c r="G168" s="12">
        <v>82</v>
      </c>
      <c r="H168" s="13">
        <f t="shared" si="13"/>
        <v>240</v>
      </c>
      <c r="I168" s="13">
        <f t="shared" si="14"/>
        <v>330</v>
      </c>
      <c r="J168" s="12">
        <f t="shared" si="15"/>
        <v>30</v>
      </c>
      <c r="K168" s="13">
        <f t="shared" si="16"/>
        <v>670</v>
      </c>
      <c r="L168" s="13">
        <f t="shared" si="17"/>
        <v>700</v>
      </c>
      <c r="M168" s="14"/>
      <c r="N168" s="9"/>
      <c r="P168" s="8"/>
    </row>
    <row r="169" spans="1:16" ht="13.5" x14ac:dyDescent="0.15">
      <c r="A169" s="4" t="s">
        <v>178</v>
      </c>
      <c r="B169" s="12">
        <v>1227</v>
      </c>
      <c r="C169" s="12">
        <v>2566</v>
      </c>
      <c r="D169" s="12">
        <v>532</v>
      </c>
      <c r="E169" s="12">
        <v>1550</v>
      </c>
      <c r="F169" s="12">
        <f t="shared" si="12"/>
        <v>695</v>
      </c>
      <c r="G169" s="12">
        <v>110</v>
      </c>
      <c r="H169" s="13">
        <f t="shared" si="13"/>
        <v>310</v>
      </c>
      <c r="I169" s="13">
        <f t="shared" si="14"/>
        <v>410</v>
      </c>
      <c r="J169" s="12">
        <f t="shared" si="15"/>
        <v>40</v>
      </c>
      <c r="K169" s="13">
        <f t="shared" si="16"/>
        <v>850</v>
      </c>
      <c r="L169" s="13">
        <f t="shared" si="17"/>
        <v>890</v>
      </c>
      <c r="M169" s="14"/>
      <c r="N169" s="10"/>
      <c r="P169" s="8"/>
    </row>
    <row r="170" spans="1:16" ht="13.5" x14ac:dyDescent="0.15">
      <c r="A170" s="4" t="s">
        <v>179</v>
      </c>
      <c r="B170" s="12">
        <v>1246</v>
      </c>
      <c r="C170" s="12">
        <v>2627</v>
      </c>
      <c r="D170" s="12">
        <v>798</v>
      </c>
      <c r="E170" s="12">
        <v>2103</v>
      </c>
      <c r="F170" s="12">
        <f t="shared" si="12"/>
        <v>448</v>
      </c>
      <c r="G170" s="12">
        <v>80</v>
      </c>
      <c r="H170" s="13">
        <f t="shared" si="13"/>
        <v>470</v>
      </c>
      <c r="I170" s="13">
        <f t="shared" si="14"/>
        <v>260</v>
      </c>
      <c r="J170" s="12">
        <f t="shared" si="15"/>
        <v>30</v>
      </c>
      <c r="K170" s="13">
        <f t="shared" si="16"/>
        <v>870</v>
      </c>
      <c r="L170" s="13">
        <f t="shared" si="17"/>
        <v>900</v>
      </c>
      <c r="M170" s="14"/>
      <c r="N170" s="5"/>
      <c r="P170" s="8"/>
    </row>
    <row r="171" spans="1:16" ht="13.5" x14ac:dyDescent="0.15">
      <c r="A171" s="4" t="s">
        <v>180</v>
      </c>
      <c r="B171" s="12">
        <v>667</v>
      </c>
      <c r="C171" s="12">
        <v>1310</v>
      </c>
      <c r="D171" s="12">
        <v>346</v>
      </c>
      <c r="E171" s="12">
        <v>966</v>
      </c>
      <c r="F171" s="12">
        <f t="shared" si="12"/>
        <v>321</v>
      </c>
      <c r="G171" s="12">
        <v>45</v>
      </c>
      <c r="H171" s="13">
        <f t="shared" si="13"/>
        <v>200</v>
      </c>
      <c r="I171" s="13">
        <f t="shared" si="14"/>
        <v>190</v>
      </c>
      <c r="J171" s="12">
        <f t="shared" si="15"/>
        <v>10</v>
      </c>
      <c r="K171" s="13">
        <f t="shared" si="16"/>
        <v>460</v>
      </c>
      <c r="L171" s="13">
        <f t="shared" si="17"/>
        <v>470</v>
      </c>
      <c r="M171" s="14"/>
      <c r="N171" s="9"/>
      <c r="P171" s="8"/>
    </row>
    <row r="172" spans="1:16" ht="13.5" x14ac:dyDescent="0.15">
      <c r="A172" s="4" t="s">
        <v>181</v>
      </c>
      <c r="B172" s="12">
        <v>1959</v>
      </c>
      <c r="C172" s="12">
        <v>4074</v>
      </c>
      <c r="D172" s="12">
        <v>973</v>
      </c>
      <c r="E172" s="12">
        <v>2716</v>
      </c>
      <c r="F172" s="12">
        <f t="shared" si="12"/>
        <v>986</v>
      </c>
      <c r="G172" s="12">
        <v>140</v>
      </c>
      <c r="H172" s="13">
        <f t="shared" si="13"/>
        <v>580</v>
      </c>
      <c r="I172" s="13">
        <f t="shared" si="14"/>
        <v>590</v>
      </c>
      <c r="J172" s="12">
        <f t="shared" si="15"/>
        <v>50</v>
      </c>
      <c r="K172" s="13">
        <f t="shared" si="16"/>
        <v>1370</v>
      </c>
      <c r="L172" s="13">
        <f t="shared" si="17"/>
        <v>1420</v>
      </c>
      <c r="M172" s="14"/>
      <c r="N172" s="9"/>
      <c r="P172" s="8"/>
    </row>
    <row r="173" spans="1:16" ht="13.5" x14ac:dyDescent="0.15">
      <c r="A173" s="4" t="s">
        <v>182</v>
      </c>
      <c r="B173" s="12">
        <v>1156</v>
      </c>
      <c r="C173" s="12">
        <v>2432</v>
      </c>
      <c r="D173" s="12">
        <v>125</v>
      </c>
      <c r="E173" s="12">
        <v>379</v>
      </c>
      <c r="F173" s="12">
        <f t="shared" si="12"/>
        <v>1031</v>
      </c>
      <c r="G173" s="12">
        <v>69</v>
      </c>
      <c r="H173" s="13">
        <f t="shared" si="13"/>
        <v>70</v>
      </c>
      <c r="I173" s="13">
        <f t="shared" si="14"/>
        <v>610</v>
      </c>
      <c r="J173" s="12">
        <f t="shared" si="15"/>
        <v>20</v>
      </c>
      <c r="K173" s="13">
        <f t="shared" si="16"/>
        <v>800</v>
      </c>
      <c r="L173" s="13">
        <f t="shared" si="17"/>
        <v>820</v>
      </c>
      <c r="M173" s="14"/>
      <c r="N173" s="9"/>
      <c r="P173" s="8"/>
    </row>
    <row r="174" spans="1:16" ht="13.5" x14ac:dyDescent="0.15">
      <c r="A174" s="4" t="s">
        <v>183</v>
      </c>
      <c r="B174" s="12">
        <v>0</v>
      </c>
      <c r="C174" s="12">
        <v>0</v>
      </c>
      <c r="D174" s="12">
        <v>0</v>
      </c>
      <c r="E174" s="12">
        <v>0</v>
      </c>
      <c r="F174" s="12">
        <f t="shared" si="12"/>
        <v>0</v>
      </c>
      <c r="G174" s="12">
        <v>32</v>
      </c>
      <c r="H174" s="13">
        <f t="shared" si="13"/>
        <v>0</v>
      </c>
      <c r="I174" s="13">
        <f t="shared" si="14"/>
        <v>0</v>
      </c>
      <c r="J174" s="12">
        <f t="shared" si="15"/>
        <v>10</v>
      </c>
      <c r="K174" s="13">
        <f t="shared" si="16"/>
        <v>0</v>
      </c>
      <c r="L174" s="13">
        <f t="shared" si="17"/>
        <v>10</v>
      </c>
      <c r="M174" s="14"/>
      <c r="N174" s="10"/>
    </row>
    <row r="175" spans="1:16" ht="13.5" x14ac:dyDescent="0.15">
      <c r="A175" s="4" t="s">
        <v>184</v>
      </c>
      <c r="B175" s="12">
        <v>1465</v>
      </c>
      <c r="C175" s="12">
        <v>3154</v>
      </c>
      <c r="D175" s="12">
        <v>412</v>
      </c>
      <c r="E175" s="12">
        <v>1050</v>
      </c>
      <c r="F175" s="12">
        <f t="shared" si="12"/>
        <v>1053</v>
      </c>
      <c r="G175" s="12">
        <v>96</v>
      </c>
      <c r="H175" s="13">
        <f t="shared" si="13"/>
        <v>240</v>
      </c>
      <c r="I175" s="13">
        <f t="shared" si="14"/>
        <v>630</v>
      </c>
      <c r="J175" s="12">
        <f t="shared" si="15"/>
        <v>30</v>
      </c>
      <c r="K175" s="13">
        <f t="shared" si="16"/>
        <v>1020</v>
      </c>
      <c r="L175" s="13">
        <f t="shared" si="17"/>
        <v>1050</v>
      </c>
      <c r="M175" s="14"/>
      <c r="N175" s="9"/>
    </row>
    <row r="176" spans="1:16" ht="13.5" x14ac:dyDescent="0.15">
      <c r="A176" s="4" t="s">
        <v>185</v>
      </c>
      <c r="B176" s="12">
        <v>1399</v>
      </c>
      <c r="C176" s="12">
        <v>2440</v>
      </c>
      <c r="D176" s="12">
        <v>545</v>
      </c>
      <c r="E176" s="12">
        <v>1383</v>
      </c>
      <c r="F176" s="12">
        <f t="shared" si="12"/>
        <v>854</v>
      </c>
      <c r="G176" s="12">
        <v>50</v>
      </c>
      <c r="H176" s="13">
        <f t="shared" si="13"/>
        <v>320</v>
      </c>
      <c r="I176" s="13">
        <f t="shared" si="14"/>
        <v>510</v>
      </c>
      <c r="J176" s="12">
        <f t="shared" si="15"/>
        <v>20</v>
      </c>
      <c r="K176" s="13">
        <f t="shared" si="16"/>
        <v>970</v>
      </c>
      <c r="L176" s="13">
        <f t="shared" si="17"/>
        <v>990</v>
      </c>
      <c r="M176" s="14"/>
      <c r="N176" s="9"/>
      <c r="P176" s="8"/>
    </row>
    <row r="177" spans="1:16" ht="13.5" x14ac:dyDescent="0.15">
      <c r="A177" s="7" t="s">
        <v>186</v>
      </c>
      <c r="B177" s="12">
        <v>1099</v>
      </c>
      <c r="C177" s="12">
        <v>2057</v>
      </c>
      <c r="D177" s="12">
        <v>566</v>
      </c>
      <c r="E177" s="12">
        <v>1382</v>
      </c>
      <c r="F177" s="12">
        <f t="shared" si="12"/>
        <v>533</v>
      </c>
      <c r="G177" s="12">
        <v>49</v>
      </c>
      <c r="H177" s="13">
        <v>0</v>
      </c>
      <c r="I177" s="13">
        <f t="shared" si="14"/>
        <v>310</v>
      </c>
      <c r="J177" s="12">
        <f t="shared" si="15"/>
        <v>10</v>
      </c>
      <c r="K177" s="13">
        <f t="shared" si="16"/>
        <v>760</v>
      </c>
      <c r="L177" s="13">
        <f t="shared" si="17"/>
        <v>770</v>
      </c>
      <c r="M177" s="14"/>
      <c r="N177" s="9"/>
      <c r="P177" s="8"/>
    </row>
    <row r="178" spans="1:16" ht="13.5" x14ac:dyDescent="0.15">
      <c r="A178" s="7" t="s">
        <v>187</v>
      </c>
      <c r="B178" s="12">
        <v>2212</v>
      </c>
      <c r="C178" s="12">
        <v>3931</v>
      </c>
      <c r="D178" s="12">
        <v>492</v>
      </c>
      <c r="E178" s="12">
        <v>1264</v>
      </c>
      <c r="F178" s="12">
        <f t="shared" si="12"/>
        <v>1720</v>
      </c>
      <c r="G178" s="12">
        <v>160</v>
      </c>
      <c r="H178" s="13">
        <f t="shared" si="13"/>
        <v>290</v>
      </c>
      <c r="I178" s="13">
        <f t="shared" si="14"/>
        <v>1030</v>
      </c>
      <c r="J178" s="12">
        <f t="shared" si="15"/>
        <v>60</v>
      </c>
      <c r="K178" s="13">
        <f t="shared" si="16"/>
        <v>1540</v>
      </c>
      <c r="L178" s="13">
        <f t="shared" si="17"/>
        <v>1600</v>
      </c>
      <c r="M178" s="14"/>
      <c r="N178" s="9"/>
      <c r="P178" s="8"/>
    </row>
    <row r="179" spans="1:16" ht="13.5" x14ac:dyDescent="0.15">
      <c r="A179" s="7" t="s">
        <v>188</v>
      </c>
      <c r="B179" s="12">
        <v>548</v>
      </c>
      <c r="C179" s="12">
        <v>920</v>
      </c>
      <c r="D179" s="12">
        <v>231</v>
      </c>
      <c r="E179" s="12">
        <v>615</v>
      </c>
      <c r="F179" s="12">
        <f t="shared" si="12"/>
        <v>317</v>
      </c>
      <c r="G179" s="12">
        <v>115</v>
      </c>
      <c r="H179" s="13">
        <f t="shared" si="13"/>
        <v>130</v>
      </c>
      <c r="I179" s="13">
        <f t="shared" si="14"/>
        <v>190</v>
      </c>
      <c r="J179" s="12">
        <f t="shared" si="15"/>
        <v>40</v>
      </c>
      <c r="K179" s="13">
        <f t="shared" si="16"/>
        <v>380</v>
      </c>
      <c r="L179" s="13">
        <f t="shared" si="17"/>
        <v>420</v>
      </c>
      <c r="M179" s="14"/>
      <c r="N179" s="9"/>
      <c r="P179" s="8"/>
    </row>
    <row r="180" spans="1:16" ht="13.5" x14ac:dyDescent="0.15">
      <c r="A180" s="7" t="s">
        <v>189</v>
      </c>
      <c r="B180" s="12">
        <v>677</v>
      </c>
      <c r="C180" s="12">
        <v>1092</v>
      </c>
      <c r="D180" s="12">
        <v>171</v>
      </c>
      <c r="E180" s="12">
        <v>465</v>
      </c>
      <c r="F180" s="12">
        <f t="shared" si="12"/>
        <v>506</v>
      </c>
      <c r="G180" s="12">
        <v>25</v>
      </c>
      <c r="H180" s="13">
        <f t="shared" si="13"/>
        <v>100</v>
      </c>
      <c r="I180" s="13">
        <f t="shared" si="14"/>
        <v>300</v>
      </c>
      <c r="J180" s="12">
        <f t="shared" si="15"/>
        <v>10</v>
      </c>
      <c r="K180" s="13">
        <f t="shared" si="16"/>
        <v>470</v>
      </c>
      <c r="L180" s="13">
        <f t="shared" si="17"/>
        <v>480</v>
      </c>
      <c r="M180" s="14"/>
      <c r="N180" s="9"/>
      <c r="P180" s="8"/>
    </row>
    <row r="181" spans="1:16" ht="13.5" x14ac:dyDescent="0.15">
      <c r="A181" s="7" t="s">
        <v>190</v>
      </c>
      <c r="B181" s="12">
        <v>1522</v>
      </c>
      <c r="C181" s="12">
        <v>2782</v>
      </c>
      <c r="D181" s="12">
        <v>394</v>
      </c>
      <c r="E181" s="12">
        <v>1005</v>
      </c>
      <c r="F181" s="12">
        <f t="shared" si="12"/>
        <v>1128</v>
      </c>
      <c r="G181" s="12">
        <v>88</v>
      </c>
      <c r="H181" s="13">
        <f t="shared" si="13"/>
        <v>230</v>
      </c>
      <c r="I181" s="13">
        <f t="shared" si="14"/>
        <v>670</v>
      </c>
      <c r="J181" s="12">
        <f t="shared" si="15"/>
        <v>30</v>
      </c>
      <c r="K181" s="13">
        <f t="shared" si="16"/>
        <v>1060</v>
      </c>
      <c r="L181" s="13">
        <f t="shared" si="17"/>
        <v>1090</v>
      </c>
      <c r="M181" s="14"/>
      <c r="N181" s="10"/>
      <c r="P181" s="8"/>
    </row>
    <row r="182" spans="1:16" ht="13.5" x14ac:dyDescent="0.15">
      <c r="A182" s="7" t="s">
        <v>191</v>
      </c>
      <c r="B182" s="12">
        <v>1689</v>
      </c>
      <c r="C182" s="12">
        <v>3397</v>
      </c>
      <c r="D182" s="12">
        <v>426</v>
      </c>
      <c r="E182" s="12">
        <v>1133</v>
      </c>
      <c r="F182" s="12">
        <f t="shared" si="12"/>
        <v>1263</v>
      </c>
      <c r="G182" s="12">
        <v>77</v>
      </c>
      <c r="H182" s="13">
        <f t="shared" si="13"/>
        <v>250</v>
      </c>
      <c r="I182" s="13">
        <f t="shared" si="14"/>
        <v>750</v>
      </c>
      <c r="J182" s="12">
        <f t="shared" si="15"/>
        <v>30</v>
      </c>
      <c r="K182" s="13">
        <f t="shared" si="16"/>
        <v>1180</v>
      </c>
      <c r="L182" s="13">
        <f t="shared" si="17"/>
        <v>1210</v>
      </c>
      <c r="M182" s="14"/>
      <c r="N182" s="5"/>
      <c r="P182" s="8"/>
    </row>
    <row r="183" spans="1:16" ht="13.5" x14ac:dyDescent="0.15">
      <c r="A183" s="7" t="s">
        <v>192</v>
      </c>
      <c r="B183" s="12">
        <v>641</v>
      </c>
      <c r="C183" s="12">
        <v>1242</v>
      </c>
      <c r="D183" s="12">
        <v>229</v>
      </c>
      <c r="E183" s="12">
        <v>602</v>
      </c>
      <c r="F183" s="12">
        <f t="shared" si="12"/>
        <v>412</v>
      </c>
      <c r="G183" s="12">
        <v>111</v>
      </c>
      <c r="H183" s="13">
        <f t="shared" si="13"/>
        <v>130</v>
      </c>
      <c r="I183" s="13">
        <f t="shared" si="14"/>
        <v>240</v>
      </c>
      <c r="J183" s="12">
        <f t="shared" si="15"/>
        <v>40</v>
      </c>
      <c r="K183" s="13">
        <f t="shared" si="16"/>
        <v>440</v>
      </c>
      <c r="L183" s="13">
        <f t="shared" si="17"/>
        <v>480</v>
      </c>
      <c r="M183" s="14"/>
      <c r="N183" s="9"/>
      <c r="P183" s="8"/>
    </row>
    <row r="184" spans="1:16" ht="13.5" x14ac:dyDescent="0.15">
      <c r="A184" s="7" t="s">
        <v>193</v>
      </c>
      <c r="B184" s="12">
        <v>1533</v>
      </c>
      <c r="C184" s="12">
        <v>2701</v>
      </c>
      <c r="D184" s="12">
        <v>333</v>
      </c>
      <c r="E184" s="12">
        <v>844</v>
      </c>
      <c r="F184" s="12">
        <f t="shared" si="12"/>
        <v>1200</v>
      </c>
      <c r="G184" s="12">
        <v>137</v>
      </c>
      <c r="H184" s="13">
        <f t="shared" si="13"/>
        <v>190</v>
      </c>
      <c r="I184" s="13">
        <f t="shared" si="14"/>
        <v>720</v>
      </c>
      <c r="J184" s="12">
        <f t="shared" si="15"/>
        <v>50</v>
      </c>
      <c r="K184" s="13">
        <f t="shared" si="16"/>
        <v>1070</v>
      </c>
      <c r="L184" s="13">
        <f t="shared" si="17"/>
        <v>1120</v>
      </c>
      <c r="M184" s="14"/>
      <c r="N184" s="9"/>
      <c r="P184" s="8"/>
    </row>
    <row r="185" spans="1:16" ht="13.5" x14ac:dyDescent="0.15">
      <c r="A185" s="7" t="s">
        <v>194</v>
      </c>
      <c r="B185" s="12">
        <v>1508</v>
      </c>
      <c r="C185" s="12">
        <v>2678</v>
      </c>
      <c r="D185" s="12">
        <v>314</v>
      </c>
      <c r="E185" s="12">
        <v>809</v>
      </c>
      <c r="F185" s="12">
        <f t="shared" si="12"/>
        <v>1194</v>
      </c>
      <c r="G185" s="12">
        <v>109</v>
      </c>
      <c r="H185" s="13">
        <f t="shared" si="13"/>
        <v>180</v>
      </c>
      <c r="I185" s="13">
        <f t="shared" si="14"/>
        <v>710</v>
      </c>
      <c r="J185" s="12">
        <f t="shared" si="15"/>
        <v>40</v>
      </c>
      <c r="K185" s="13">
        <f t="shared" si="16"/>
        <v>1050</v>
      </c>
      <c r="L185" s="13">
        <f t="shared" si="17"/>
        <v>1090</v>
      </c>
      <c r="M185" s="14"/>
      <c r="N185" s="9"/>
      <c r="P185" s="8"/>
    </row>
    <row r="186" spans="1:16" ht="13.5" x14ac:dyDescent="0.15">
      <c r="A186" s="7" t="s">
        <v>195</v>
      </c>
      <c r="B186" s="12">
        <v>1818</v>
      </c>
      <c r="C186" s="12">
        <v>3253</v>
      </c>
      <c r="D186" s="12">
        <v>275</v>
      </c>
      <c r="E186" s="12">
        <v>761</v>
      </c>
      <c r="F186" s="12">
        <f t="shared" si="12"/>
        <v>1543</v>
      </c>
      <c r="G186" s="12">
        <v>81</v>
      </c>
      <c r="H186" s="13">
        <f t="shared" si="13"/>
        <v>160</v>
      </c>
      <c r="I186" s="13">
        <f t="shared" si="14"/>
        <v>920</v>
      </c>
      <c r="J186" s="12">
        <f t="shared" si="15"/>
        <v>30</v>
      </c>
      <c r="K186" s="13">
        <f t="shared" si="16"/>
        <v>1270</v>
      </c>
      <c r="L186" s="13">
        <f t="shared" si="17"/>
        <v>1300</v>
      </c>
      <c r="M186" s="14"/>
      <c r="N186" s="10"/>
      <c r="P186" s="8"/>
    </row>
    <row r="187" spans="1:16" ht="13.5" x14ac:dyDescent="0.15">
      <c r="A187" s="7" t="s">
        <v>196</v>
      </c>
      <c r="B187" s="12">
        <v>1974</v>
      </c>
      <c r="C187" s="12">
        <v>3695</v>
      </c>
      <c r="D187" s="12">
        <v>813</v>
      </c>
      <c r="E187" s="12">
        <v>2305</v>
      </c>
      <c r="F187" s="12">
        <f t="shared" si="12"/>
        <v>1161</v>
      </c>
      <c r="G187" s="12">
        <v>189</v>
      </c>
      <c r="H187" s="13">
        <f t="shared" si="13"/>
        <v>480</v>
      </c>
      <c r="I187" s="13">
        <f t="shared" si="14"/>
        <v>690</v>
      </c>
      <c r="J187" s="12">
        <f t="shared" si="15"/>
        <v>70</v>
      </c>
      <c r="K187" s="13">
        <f t="shared" si="16"/>
        <v>1380</v>
      </c>
      <c r="L187" s="13">
        <f t="shared" si="17"/>
        <v>1450</v>
      </c>
      <c r="M187" s="14"/>
      <c r="N187" s="9"/>
      <c r="P187" s="8"/>
    </row>
    <row r="188" spans="1:16" ht="13.5" x14ac:dyDescent="0.15">
      <c r="A188" s="7" t="s">
        <v>197</v>
      </c>
      <c r="B188" s="12">
        <v>1305</v>
      </c>
      <c r="C188" s="12">
        <v>2382</v>
      </c>
      <c r="D188" s="12">
        <v>460</v>
      </c>
      <c r="E188" s="12">
        <v>1228</v>
      </c>
      <c r="F188" s="12">
        <f t="shared" si="12"/>
        <v>845</v>
      </c>
      <c r="G188" s="12">
        <v>146</v>
      </c>
      <c r="H188" s="13">
        <f t="shared" si="13"/>
        <v>270</v>
      </c>
      <c r="I188" s="13">
        <f t="shared" si="14"/>
        <v>500</v>
      </c>
      <c r="J188" s="12">
        <f t="shared" si="15"/>
        <v>50</v>
      </c>
      <c r="K188" s="13">
        <f t="shared" si="16"/>
        <v>910</v>
      </c>
      <c r="L188" s="13">
        <f t="shared" si="17"/>
        <v>960</v>
      </c>
      <c r="M188" s="14"/>
      <c r="N188" s="9"/>
      <c r="P188" s="8"/>
    </row>
    <row r="189" spans="1:16" ht="13.5" x14ac:dyDescent="0.15">
      <c r="A189" s="7" t="s">
        <v>198</v>
      </c>
      <c r="B189" s="12">
        <v>2041</v>
      </c>
      <c r="C189" s="12">
        <v>3465</v>
      </c>
      <c r="D189" s="12">
        <v>674</v>
      </c>
      <c r="E189" s="12">
        <v>1755</v>
      </c>
      <c r="F189" s="12">
        <f t="shared" si="12"/>
        <v>1367</v>
      </c>
      <c r="G189" s="12">
        <v>172</v>
      </c>
      <c r="H189" s="13">
        <f t="shared" si="13"/>
        <v>400</v>
      </c>
      <c r="I189" s="13">
        <f t="shared" si="14"/>
        <v>820</v>
      </c>
      <c r="J189" s="12">
        <f t="shared" si="15"/>
        <v>60</v>
      </c>
      <c r="K189" s="13">
        <f t="shared" si="16"/>
        <v>1420</v>
      </c>
      <c r="L189" s="13">
        <f t="shared" si="17"/>
        <v>1480</v>
      </c>
      <c r="M189" s="14"/>
      <c r="N189" s="9"/>
      <c r="P189" s="8"/>
    </row>
    <row r="190" spans="1:16" ht="13.5" x14ac:dyDescent="0.15">
      <c r="A190" s="7" t="s">
        <v>199</v>
      </c>
      <c r="B190" s="12">
        <v>863</v>
      </c>
      <c r="C190" s="12">
        <v>1569</v>
      </c>
      <c r="D190" s="12">
        <v>169</v>
      </c>
      <c r="E190" s="12">
        <v>488</v>
      </c>
      <c r="F190" s="12">
        <f t="shared" si="12"/>
        <v>694</v>
      </c>
      <c r="G190" s="12">
        <v>82</v>
      </c>
      <c r="H190" s="13">
        <f t="shared" si="13"/>
        <v>100</v>
      </c>
      <c r="I190" s="13">
        <f t="shared" si="14"/>
        <v>410</v>
      </c>
      <c r="J190" s="12">
        <f t="shared" si="15"/>
        <v>30</v>
      </c>
      <c r="K190" s="13">
        <f t="shared" si="16"/>
        <v>600</v>
      </c>
      <c r="L190" s="13">
        <f t="shared" si="17"/>
        <v>630</v>
      </c>
      <c r="M190" s="14"/>
      <c r="N190" s="9"/>
      <c r="P190" s="8"/>
    </row>
    <row r="191" spans="1:16" ht="13.5" x14ac:dyDescent="0.15">
      <c r="A191" s="7" t="s">
        <v>200</v>
      </c>
      <c r="B191" s="12">
        <v>3040</v>
      </c>
      <c r="C191" s="12">
        <v>6554</v>
      </c>
      <c r="D191" s="12">
        <v>415</v>
      </c>
      <c r="E191" s="12">
        <v>987</v>
      </c>
      <c r="F191" s="12">
        <f t="shared" si="12"/>
        <v>2625</v>
      </c>
      <c r="G191" s="12">
        <v>254</v>
      </c>
      <c r="H191" s="13">
        <f t="shared" si="13"/>
        <v>240</v>
      </c>
      <c r="I191" s="13">
        <f t="shared" si="14"/>
        <v>1570</v>
      </c>
      <c r="J191" s="12">
        <f t="shared" si="15"/>
        <v>100</v>
      </c>
      <c r="K191" s="13">
        <f t="shared" si="16"/>
        <v>2120</v>
      </c>
      <c r="L191" s="13">
        <f t="shared" si="17"/>
        <v>2220</v>
      </c>
      <c r="M191" s="14"/>
      <c r="N191" s="9"/>
      <c r="P191" s="8"/>
    </row>
    <row r="192" spans="1:16" ht="13.5" x14ac:dyDescent="0.15">
      <c r="A192" s="7" t="s">
        <v>201</v>
      </c>
      <c r="B192" s="12">
        <v>1010</v>
      </c>
      <c r="C192" s="12">
        <v>1663</v>
      </c>
      <c r="D192" s="12">
        <v>283</v>
      </c>
      <c r="E192" s="12">
        <v>700</v>
      </c>
      <c r="F192" s="12">
        <f t="shared" si="12"/>
        <v>727</v>
      </c>
      <c r="G192" s="12">
        <v>159</v>
      </c>
      <c r="H192" s="13">
        <f t="shared" si="13"/>
        <v>160</v>
      </c>
      <c r="I192" s="13">
        <f t="shared" si="14"/>
        <v>430</v>
      </c>
      <c r="J192" s="12">
        <f t="shared" si="15"/>
        <v>60</v>
      </c>
      <c r="K192" s="13">
        <f t="shared" si="16"/>
        <v>700</v>
      </c>
      <c r="L192" s="13">
        <f t="shared" si="17"/>
        <v>760</v>
      </c>
      <c r="M192" s="14"/>
      <c r="N192" s="9"/>
      <c r="P192" s="8"/>
    </row>
    <row r="193" spans="1:16" ht="13.5" x14ac:dyDescent="0.15">
      <c r="A193" s="7" t="s">
        <v>202</v>
      </c>
      <c r="B193" s="12">
        <v>924</v>
      </c>
      <c r="C193" s="12">
        <v>1701</v>
      </c>
      <c r="D193" s="12">
        <v>313</v>
      </c>
      <c r="E193" s="12">
        <v>777</v>
      </c>
      <c r="F193" s="12">
        <f t="shared" si="12"/>
        <v>611</v>
      </c>
      <c r="G193" s="12">
        <v>90</v>
      </c>
      <c r="H193" s="13">
        <f t="shared" si="13"/>
        <v>180</v>
      </c>
      <c r="I193" s="13">
        <f t="shared" si="14"/>
        <v>360</v>
      </c>
      <c r="J193" s="12">
        <f t="shared" si="15"/>
        <v>30</v>
      </c>
      <c r="K193" s="13">
        <f t="shared" si="16"/>
        <v>640</v>
      </c>
      <c r="L193" s="13">
        <f t="shared" si="17"/>
        <v>670</v>
      </c>
      <c r="M193" s="14"/>
      <c r="N193" s="10"/>
      <c r="P193" s="8"/>
    </row>
    <row r="194" spans="1:16" ht="13.5" x14ac:dyDescent="0.15">
      <c r="A194" s="7" t="s">
        <v>203</v>
      </c>
      <c r="B194" s="12">
        <v>1657</v>
      </c>
      <c r="C194" s="12">
        <v>3083</v>
      </c>
      <c r="D194" s="12">
        <v>621</v>
      </c>
      <c r="E194" s="12">
        <v>1556</v>
      </c>
      <c r="F194" s="12">
        <f t="shared" si="12"/>
        <v>1036</v>
      </c>
      <c r="G194" s="12">
        <v>145</v>
      </c>
      <c r="H194" s="13">
        <f t="shared" si="13"/>
        <v>370</v>
      </c>
      <c r="I194" s="13">
        <f t="shared" si="14"/>
        <v>620</v>
      </c>
      <c r="J194" s="12">
        <f t="shared" si="15"/>
        <v>50</v>
      </c>
      <c r="K194" s="13">
        <f t="shared" si="16"/>
        <v>1150</v>
      </c>
      <c r="L194" s="13">
        <f t="shared" si="17"/>
        <v>1200</v>
      </c>
      <c r="M194" s="14"/>
      <c r="N194" s="5"/>
      <c r="P194" s="8"/>
    </row>
    <row r="195" spans="1:16" ht="13.5" x14ac:dyDescent="0.15">
      <c r="A195" s="7" t="s">
        <v>204</v>
      </c>
      <c r="B195" s="12">
        <v>1997</v>
      </c>
      <c r="C195" s="12">
        <v>3517</v>
      </c>
      <c r="D195" s="12">
        <v>242</v>
      </c>
      <c r="E195" s="12">
        <v>678</v>
      </c>
      <c r="F195" s="12">
        <f t="shared" si="12"/>
        <v>1755</v>
      </c>
      <c r="G195" s="12">
        <v>131</v>
      </c>
      <c r="H195" s="13">
        <f t="shared" si="13"/>
        <v>140</v>
      </c>
      <c r="I195" s="13">
        <f t="shared" si="14"/>
        <v>1050</v>
      </c>
      <c r="J195" s="12">
        <f t="shared" si="15"/>
        <v>50</v>
      </c>
      <c r="K195" s="13">
        <f t="shared" si="16"/>
        <v>1390</v>
      </c>
      <c r="L195" s="13">
        <f t="shared" si="17"/>
        <v>1440</v>
      </c>
      <c r="M195" s="14"/>
      <c r="N195" s="9"/>
      <c r="P195" s="8"/>
    </row>
    <row r="196" spans="1:16" ht="13.5" x14ac:dyDescent="0.15">
      <c r="A196" s="7" t="s">
        <v>205</v>
      </c>
      <c r="B196" s="12">
        <v>704</v>
      </c>
      <c r="C196" s="12">
        <v>1613</v>
      </c>
      <c r="D196" s="12">
        <v>268</v>
      </c>
      <c r="E196" s="12">
        <v>714</v>
      </c>
      <c r="F196" s="12">
        <f t="shared" si="12"/>
        <v>436</v>
      </c>
      <c r="G196" s="12">
        <v>59</v>
      </c>
      <c r="H196" s="13">
        <f t="shared" si="13"/>
        <v>160</v>
      </c>
      <c r="I196" s="13">
        <f t="shared" si="14"/>
        <v>260</v>
      </c>
      <c r="J196" s="12">
        <f t="shared" si="15"/>
        <v>20</v>
      </c>
      <c r="K196" s="13">
        <f t="shared" si="16"/>
        <v>490</v>
      </c>
      <c r="L196" s="13">
        <f t="shared" si="17"/>
        <v>510</v>
      </c>
      <c r="M196" s="14"/>
      <c r="N196" s="9"/>
      <c r="P196" s="8"/>
    </row>
    <row r="197" spans="1:16" ht="13.5" x14ac:dyDescent="0.15">
      <c r="A197" s="7" t="s">
        <v>206</v>
      </c>
      <c r="B197" s="12">
        <v>2039</v>
      </c>
      <c r="C197" s="12">
        <v>3500</v>
      </c>
      <c r="D197" s="12">
        <v>643</v>
      </c>
      <c r="E197" s="12">
        <v>1636</v>
      </c>
      <c r="F197" s="12">
        <f t="shared" si="12"/>
        <v>1396</v>
      </c>
      <c r="G197" s="12">
        <v>160</v>
      </c>
      <c r="H197" s="13">
        <f t="shared" si="13"/>
        <v>380</v>
      </c>
      <c r="I197" s="13">
        <f t="shared" si="14"/>
        <v>830</v>
      </c>
      <c r="J197" s="12">
        <f t="shared" si="15"/>
        <v>60</v>
      </c>
      <c r="K197" s="13">
        <f t="shared" si="16"/>
        <v>1420</v>
      </c>
      <c r="L197" s="13">
        <f t="shared" si="17"/>
        <v>1480</v>
      </c>
      <c r="M197" s="14"/>
      <c r="N197" s="9"/>
      <c r="P197" s="8"/>
    </row>
    <row r="198" spans="1:16" ht="13.5" x14ac:dyDescent="0.15">
      <c r="A198" s="7" t="s">
        <v>207</v>
      </c>
      <c r="B198" s="12">
        <v>1094</v>
      </c>
      <c r="C198" s="12">
        <v>2364</v>
      </c>
      <c r="D198" s="12">
        <v>303</v>
      </c>
      <c r="E198" s="12">
        <v>773</v>
      </c>
      <c r="F198" s="12">
        <f t="shared" si="12"/>
        <v>791</v>
      </c>
      <c r="G198" s="12">
        <v>93</v>
      </c>
      <c r="H198" s="13">
        <f t="shared" si="13"/>
        <v>180</v>
      </c>
      <c r="I198" s="13">
        <f t="shared" si="14"/>
        <v>470</v>
      </c>
      <c r="J198" s="12">
        <f t="shared" si="15"/>
        <v>30</v>
      </c>
      <c r="K198" s="13">
        <f t="shared" si="16"/>
        <v>760</v>
      </c>
      <c r="L198" s="13">
        <f t="shared" si="17"/>
        <v>790</v>
      </c>
      <c r="M198" s="14"/>
      <c r="N198" s="10"/>
      <c r="P198" s="8"/>
    </row>
    <row r="199" spans="1:16" ht="13.5" x14ac:dyDescent="0.15">
      <c r="A199" s="7" t="s">
        <v>208</v>
      </c>
      <c r="B199" s="12">
        <v>1431</v>
      </c>
      <c r="C199" s="12">
        <v>3046</v>
      </c>
      <c r="D199" s="12">
        <v>873</v>
      </c>
      <c r="E199" s="12">
        <v>2444</v>
      </c>
      <c r="F199" s="12">
        <f t="shared" si="12"/>
        <v>558</v>
      </c>
      <c r="G199" s="12">
        <v>106</v>
      </c>
      <c r="H199" s="13">
        <f t="shared" si="13"/>
        <v>520</v>
      </c>
      <c r="I199" s="13">
        <f t="shared" si="14"/>
        <v>330</v>
      </c>
      <c r="J199" s="12">
        <f t="shared" si="15"/>
        <v>40</v>
      </c>
      <c r="K199" s="13">
        <f t="shared" si="16"/>
        <v>1000</v>
      </c>
      <c r="L199" s="13">
        <f t="shared" si="17"/>
        <v>1040</v>
      </c>
      <c r="M199" s="14"/>
      <c r="N199" s="9"/>
      <c r="P199" s="8"/>
    </row>
    <row r="200" spans="1:16" ht="13.5" x14ac:dyDescent="0.15">
      <c r="A200" s="7" t="s">
        <v>209</v>
      </c>
      <c r="B200" s="12">
        <v>815</v>
      </c>
      <c r="C200" s="12">
        <v>1835</v>
      </c>
      <c r="D200" s="12">
        <v>503</v>
      </c>
      <c r="E200" s="12">
        <v>1371</v>
      </c>
      <c r="F200" s="12">
        <f t="shared" si="12"/>
        <v>312</v>
      </c>
      <c r="G200" s="12">
        <v>70</v>
      </c>
      <c r="H200" s="13">
        <f t="shared" si="13"/>
        <v>300</v>
      </c>
      <c r="I200" s="13">
        <f t="shared" si="14"/>
        <v>180</v>
      </c>
      <c r="J200" s="12">
        <f t="shared" si="15"/>
        <v>20</v>
      </c>
      <c r="K200" s="13">
        <f t="shared" si="16"/>
        <v>570</v>
      </c>
      <c r="L200" s="13">
        <f t="shared" si="17"/>
        <v>590</v>
      </c>
      <c r="M200" s="14"/>
      <c r="N200" s="9"/>
      <c r="P200" s="8"/>
    </row>
    <row r="201" spans="1:16" ht="13.5" x14ac:dyDescent="0.15">
      <c r="A201" s="7" t="s">
        <v>210</v>
      </c>
      <c r="B201" s="12">
        <v>962</v>
      </c>
      <c r="C201" s="12">
        <v>1980</v>
      </c>
      <c r="D201" s="12">
        <v>589</v>
      </c>
      <c r="E201" s="12">
        <v>1633</v>
      </c>
      <c r="F201" s="12">
        <f t="shared" si="12"/>
        <v>373</v>
      </c>
      <c r="G201" s="12">
        <v>81</v>
      </c>
      <c r="H201" s="13">
        <f t="shared" si="13"/>
        <v>350</v>
      </c>
      <c r="I201" s="13">
        <f t="shared" si="14"/>
        <v>220</v>
      </c>
      <c r="J201" s="12">
        <f t="shared" si="15"/>
        <v>30</v>
      </c>
      <c r="K201" s="13">
        <f t="shared" si="16"/>
        <v>670</v>
      </c>
      <c r="L201" s="13">
        <f t="shared" si="17"/>
        <v>700</v>
      </c>
      <c r="M201" s="14"/>
      <c r="N201" s="9"/>
      <c r="P201" s="8"/>
    </row>
    <row r="202" spans="1:16" ht="13.5" x14ac:dyDescent="0.15">
      <c r="A202" s="7" t="s">
        <v>211</v>
      </c>
      <c r="B202" s="12">
        <v>709</v>
      </c>
      <c r="C202" s="12">
        <v>1549</v>
      </c>
      <c r="D202" s="12">
        <v>442</v>
      </c>
      <c r="E202" s="12">
        <v>1269</v>
      </c>
      <c r="F202" s="12">
        <f t="shared" si="12"/>
        <v>267</v>
      </c>
      <c r="G202" s="12">
        <v>69</v>
      </c>
      <c r="H202" s="13">
        <f t="shared" si="13"/>
        <v>260</v>
      </c>
      <c r="I202" s="13">
        <f t="shared" si="14"/>
        <v>160</v>
      </c>
      <c r="J202" s="12">
        <f t="shared" si="15"/>
        <v>20</v>
      </c>
      <c r="K202" s="13">
        <f t="shared" si="16"/>
        <v>490</v>
      </c>
      <c r="L202" s="13">
        <f t="shared" si="17"/>
        <v>510</v>
      </c>
      <c r="M202" s="14"/>
      <c r="N202" s="9"/>
      <c r="P202" s="8"/>
    </row>
    <row r="203" spans="1:16" ht="13.5" x14ac:dyDescent="0.15">
      <c r="A203" s="7" t="s">
        <v>212</v>
      </c>
      <c r="B203" s="12">
        <v>0</v>
      </c>
      <c r="C203" s="12">
        <v>0</v>
      </c>
      <c r="D203" s="12">
        <v>0</v>
      </c>
      <c r="E203" s="12">
        <v>0</v>
      </c>
      <c r="F203" s="12">
        <f t="shared" si="12"/>
        <v>0</v>
      </c>
      <c r="G203" s="12">
        <v>6</v>
      </c>
      <c r="H203" s="13">
        <f t="shared" si="13"/>
        <v>0</v>
      </c>
      <c r="I203" s="13">
        <f t="shared" si="14"/>
        <v>0</v>
      </c>
      <c r="J203" s="12">
        <f t="shared" si="15"/>
        <v>0</v>
      </c>
      <c r="K203" s="13">
        <f t="shared" si="16"/>
        <v>0</v>
      </c>
      <c r="L203" s="13">
        <f t="shared" si="17"/>
        <v>0</v>
      </c>
      <c r="M203" s="14"/>
      <c r="N203" s="9"/>
      <c r="P203" s="8"/>
    </row>
    <row r="204" spans="1:16" ht="13.5" x14ac:dyDescent="0.15">
      <c r="A204" s="7" t="s">
        <v>213</v>
      </c>
      <c r="B204" s="12">
        <v>231</v>
      </c>
      <c r="C204" s="12">
        <v>8</v>
      </c>
      <c r="D204" s="12">
        <v>2</v>
      </c>
      <c r="E204" s="12">
        <v>6</v>
      </c>
      <c r="F204" s="12">
        <f t="shared" si="12"/>
        <v>229</v>
      </c>
      <c r="G204" s="12">
        <v>32</v>
      </c>
      <c r="H204" s="13">
        <f t="shared" si="13"/>
        <v>0</v>
      </c>
      <c r="I204" s="13">
        <f t="shared" si="14"/>
        <v>130</v>
      </c>
      <c r="J204" s="12">
        <f t="shared" si="15"/>
        <v>10</v>
      </c>
      <c r="K204" s="13">
        <f t="shared" si="16"/>
        <v>160</v>
      </c>
      <c r="L204" s="13">
        <f t="shared" si="17"/>
        <v>170</v>
      </c>
      <c r="M204" s="14"/>
      <c r="N204" s="9"/>
    </row>
    <row r="205" spans="1:16" ht="13.5" x14ac:dyDescent="0.15">
      <c r="A205" s="7" t="s">
        <v>214</v>
      </c>
      <c r="B205" s="12">
        <v>214</v>
      </c>
      <c r="C205" s="12">
        <v>360</v>
      </c>
      <c r="D205" s="12">
        <v>96</v>
      </c>
      <c r="E205" s="12">
        <v>248</v>
      </c>
      <c r="F205" s="12">
        <f t="shared" ref="F205:F268" si="18">SUM(B205-D205)</f>
        <v>118</v>
      </c>
      <c r="G205" s="12">
        <v>56</v>
      </c>
      <c r="H205" s="13">
        <f t="shared" ref="H205:H268" si="19">ROUNDDOWN(D205*0.6,-1)</f>
        <v>50</v>
      </c>
      <c r="I205" s="13">
        <f t="shared" ref="I205:I268" si="20">ROUNDDOWN(F205*0.6,-1)</f>
        <v>70</v>
      </c>
      <c r="J205" s="12">
        <f t="shared" ref="J205:J268" si="21">ROUNDDOWN(G205*0.4,-1)</f>
        <v>20</v>
      </c>
      <c r="K205" s="13">
        <f t="shared" ref="K205:K268" si="22">ROUNDDOWN(B205*0.7,-1)</f>
        <v>140</v>
      </c>
      <c r="L205" s="13">
        <f t="shared" ref="L205:L268" si="23">J205+K205</f>
        <v>160</v>
      </c>
      <c r="M205" s="14"/>
      <c r="N205" s="10"/>
    </row>
    <row r="206" spans="1:16" ht="13.5" x14ac:dyDescent="0.15">
      <c r="A206" s="7" t="s">
        <v>215</v>
      </c>
      <c r="B206" s="12">
        <v>997</v>
      </c>
      <c r="C206" s="12">
        <v>1848</v>
      </c>
      <c r="D206" s="12">
        <v>178</v>
      </c>
      <c r="E206" s="12">
        <v>460</v>
      </c>
      <c r="F206" s="12">
        <f t="shared" si="18"/>
        <v>819</v>
      </c>
      <c r="G206" s="12">
        <v>201</v>
      </c>
      <c r="H206" s="13">
        <f t="shared" si="19"/>
        <v>100</v>
      </c>
      <c r="I206" s="13">
        <f t="shared" si="20"/>
        <v>490</v>
      </c>
      <c r="J206" s="12">
        <f t="shared" si="21"/>
        <v>80</v>
      </c>
      <c r="K206" s="13">
        <f t="shared" si="22"/>
        <v>690</v>
      </c>
      <c r="L206" s="13">
        <f t="shared" si="23"/>
        <v>770</v>
      </c>
      <c r="M206" s="14"/>
      <c r="N206" s="5"/>
    </row>
    <row r="207" spans="1:16" ht="13.5" x14ac:dyDescent="0.15">
      <c r="A207" s="7" t="s">
        <v>216</v>
      </c>
      <c r="B207" s="12">
        <v>709</v>
      </c>
      <c r="C207" s="12">
        <v>1156</v>
      </c>
      <c r="D207" s="12">
        <v>241</v>
      </c>
      <c r="E207" s="12">
        <v>567</v>
      </c>
      <c r="F207" s="12">
        <f t="shared" si="18"/>
        <v>468</v>
      </c>
      <c r="G207" s="12">
        <v>109</v>
      </c>
      <c r="H207" s="13">
        <f t="shared" si="19"/>
        <v>140</v>
      </c>
      <c r="I207" s="13">
        <f t="shared" si="20"/>
        <v>280</v>
      </c>
      <c r="J207" s="12">
        <f t="shared" si="21"/>
        <v>40</v>
      </c>
      <c r="K207" s="13">
        <f t="shared" si="22"/>
        <v>490</v>
      </c>
      <c r="L207" s="13">
        <f t="shared" si="23"/>
        <v>530</v>
      </c>
      <c r="M207" s="14"/>
      <c r="N207" s="9"/>
      <c r="P207" s="8"/>
    </row>
    <row r="208" spans="1:16" ht="13.5" x14ac:dyDescent="0.15">
      <c r="A208" s="7" t="s">
        <v>217</v>
      </c>
      <c r="B208" s="12">
        <v>994</v>
      </c>
      <c r="C208" s="12">
        <v>2034</v>
      </c>
      <c r="D208" s="12">
        <v>322</v>
      </c>
      <c r="E208" s="12">
        <v>835</v>
      </c>
      <c r="F208" s="12">
        <f t="shared" si="18"/>
        <v>672</v>
      </c>
      <c r="G208" s="12">
        <v>88</v>
      </c>
      <c r="H208" s="13">
        <f t="shared" si="19"/>
        <v>190</v>
      </c>
      <c r="I208" s="13">
        <f t="shared" si="20"/>
        <v>400</v>
      </c>
      <c r="J208" s="12">
        <f t="shared" si="21"/>
        <v>30</v>
      </c>
      <c r="K208" s="13">
        <f t="shared" si="22"/>
        <v>690</v>
      </c>
      <c r="L208" s="13">
        <f t="shared" si="23"/>
        <v>720</v>
      </c>
      <c r="M208" s="14"/>
      <c r="N208" s="9"/>
      <c r="P208" s="8"/>
    </row>
    <row r="209" spans="1:16" ht="13.5" x14ac:dyDescent="0.15">
      <c r="A209" s="7" t="s">
        <v>218</v>
      </c>
      <c r="B209" s="12">
        <v>1830</v>
      </c>
      <c r="C209" s="12">
        <v>3378</v>
      </c>
      <c r="D209" s="12">
        <v>219</v>
      </c>
      <c r="E209" s="12">
        <v>625</v>
      </c>
      <c r="F209" s="12">
        <f t="shared" si="18"/>
        <v>1611</v>
      </c>
      <c r="G209" s="12">
        <v>92</v>
      </c>
      <c r="H209" s="13">
        <f t="shared" si="19"/>
        <v>130</v>
      </c>
      <c r="I209" s="13">
        <f t="shared" si="20"/>
        <v>960</v>
      </c>
      <c r="J209" s="12">
        <f t="shared" si="21"/>
        <v>30</v>
      </c>
      <c r="K209" s="13">
        <f t="shared" si="22"/>
        <v>1280</v>
      </c>
      <c r="L209" s="13">
        <f t="shared" si="23"/>
        <v>1310</v>
      </c>
      <c r="M209" s="14"/>
      <c r="N209" s="9"/>
      <c r="P209" s="8"/>
    </row>
    <row r="210" spans="1:16" ht="13.5" x14ac:dyDescent="0.15">
      <c r="A210" s="7" t="s">
        <v>219</v>
      </c>
      <c r="B210" s="12">
        <v>1194</v>
      </c>
      <c r="C210" s="12">
        <v>2313</v>
      </c>
      <c r="D210" s="12">
        <v>69</v>
      </c>
      <c r="E210" s="12">
        <v>206</v>
      </c>
      <c r="F210" s="12">
        <f t="shared" si="18"/>
        <v>1125</v>
      </c>
      <c r="G210" s="12">
        <v>42</v>
      </c>
      <c r="H210" s="13">
        <f t="shared" si="19"/>
        <v>40</v>
      </c>
      <c r="I210" s="13">
        <f t="shared" si="20"/>
        <v>670</v>
      </c>
      <c r="J210" s="12">
        <f t="shared" si="21"/>
        <v>10</v>
      </c>
      <c r="K210" s="13">
        <f t="shared" si="22"/>
        <v>830</v>
      </c>
      <c r="L210" s="13">
        <f t="shared" si="23"/>
        <v>840</v>
      </c>
      <c r="M210" s="14"/>
      <c r="N210" s="10"/>
      <c r="P210" s="8"/>
    </row>
    <row r="211" spans="1:16" ht="13.5" x14ac:dyDescent="0.15">
      <c r="A211" s="7" t="s">
        <v>220</v>
      </c>
      <c r="B211" s="12">
        <v>1471</v>
      </c>
      <c r="C211" s="12">
        <v>2844</v>
      </c>
      <c r="D211" s="12">
        <v>44</v>
      </c>
      <c r="E211" s="12">
        <v>130</v>
      </c>
      <c r="F211" s="12">
        <f t="shared" si="18"/>
        <v>1427</v>
      </c>
      <c r="G211" s="12">
        <v>54</v>
      </c>
      <c r="H211" s="13">
        <f t="shared" si="19"/>
        <v>20</v>
      </c>
      <c r="I211" s="13">
        <f t="shared" si="20"/>
        <v>850</v>
      </c>
      <c r="J211" s="12">
        <f t="shared" si="21"/>
        <v>20</v>
      </c>
      <c r="K211" s="13">
        <f t="shared" si="22"/>
        <v>1020</v>
      </c>
      <c r="L211" s="13">
        <f t="shared" si="23"/>
        <v>1040</v>
      </c>
      <c r="M211" s="14"/>
      <c r="N211" s="9"/>
      <c r="P211" s="8"/>
    </row>
    <row r="212" spans="1:16" ht="13.5" x14ac:dyDescent="0.15">
      <c r="A212" s="7" t="s">
        <v>221</v>
      </c>
      <c r="B212" s="12">
        <v>939</v>
      </c>
      <c r="C212" s="12">
        <v>1772</v>
      </c>
      <c r="D212" s="12">
        <v>442</v>
      </c>
      <c r="E212" s="12">
        <v>1164</v>
      </c>
      <c r="F212" s="12">
        <f t="shared" si="18"/>
        <v>497</v>
      </c>
      <c r="G212" s="12">
        <v>89</v>
      </c>
      <c r="H212" s="13">
        <f t="shared" si="19"/>
        <v>260</v>
      </c>
      <c r="I212" s="13">
        <f t="shared" si="20"/>
        <v>290</v>
      </c>
      <c r="J212" s="12">
        <f t="shared" si="21"/>
        <v>30</v>
      </c>
      <c r="K212" s="13">
        <f t="shared" si="22"/>
        <v>650</v>
      </c>
      <c r="L212" s="13">
        <f t="shared" si="23"/>
        <v>680</v>
      </c>
      <c r="M212" s="14"/>
      <c r="N212" s="9"/>
      <c r="P212" s="8"/>
    </row>
    <row r="213" spans="1:16" ht="13.5" x14ac:dyDescent="0.15">
      <c r="A213" s="7" t="s">
        <v>222</v>
      </c>
      <c r="B213" s="12">
        <v>772</v>
      </c>
      <c r="C213" s="12">
        <v>1876</v>
      </c>
      <c r="D213" s="12">
        <v>309</v>
      </c>
      <c r="E213" s="12">
        <v>965</v>
      </c>
      <c r="F213" s="12">
        <f t="shared" si="18"/>
        <v>463</v>
      </c>
      <c r="G213" s="12">
        <v>57</v>
      </c>
      <c r="H213" s="13">
        <f t="shared" si="19"/>
        <v>180</v>
      </c>
      <c r="I213" s="13">
        <f t="shared" si="20"/>
        <v>270</v>
      </c>
      <c r="J213" s="12">
        <f t="shared" si="21"/>
        <v>20</v>
      </c>
      <c r="K213" s="13">
        <f t="shared" si="22"/>
        <v>540</v>
      </c>
      <c r="L213" s="13">
        <f t="shared" si="23"/>
        <v>560</v>
      </c>
      <c r="M213" s="14"/>
      <c r="N213" s="9"/>
      <c r="P213" s="8"/>
    </row>
    <row r="214" spans="1:16" ht="13.5" x14ac:dyDescent="0.15">
      <c r="A214" s="7" t="s">
        <v>223</v>
      </c>
      <c r="B214" s="12">
        <v>1244</v>
      </c>
      <c r="C214" s="12">
        <v>2457</v>
      </c>
      <c r="D214" s="12">
        <v>498</v>
      </c>
      <c r="E214" s="12">
        <v>1409</v>
      </c>
      <c r="F214" s="12">
        <f t="shared" si="18"/>
        <v>746</v>
      </c>
      <c r="G214" s="12">
        <v>74</v>
      </c>
      <c r="H214" s="13">
        <f t="shared" si="19"/>
        <v>290</v>
      </c>
      <c r="I214" s="13">
        <f t="shared" si="20"/>
        <v>440</v>
      </c>
      <c r="J214" s="12">
        <f t="shared" si="21"/>
        <v>20</v>
      </c>
      <c r="K214" s="13">
        <f t="shared" si="22"/>
        <v>870</v>
      </c>
      <c r="L214" s="13">
        <f t="shared" si="23"/>
        <v>890</v>
      </c>
      <c r="M214" s="14"/>
      <c r="N214" s="9"/>
      <c r="P214" s="8"/>
    </row>
    <row r="215" spans="1:16" ht="13.5" x14ac:dyDescent="0.15">
      <c r="A215" s="7" t="s">
        <v>224</v>
      </c>
      <c r="B215" s="12">
        <v>1407</v>
      </c>
      <c r="C215" s="12">
        <v>2349</v>
      </c>
      <c r="D215" s="12">
        <v>429</v>
      </c>
      <c r="E215" s="12">
        <v>1203</v>
      </c>
      <c r="F215" s="12">
        <f t="shared" si="18"/>
        <v>978</v>
      </c>
      <c r="G215" s="12">
        <v>111</v>
      </c>
      <c r="H215" s="13">
        <f t="shared" si="19"/>
        <v>250</v>
      </c>
      <c r="I215" s="13">
        <f t="shared" si="20"/>
        <v>580</v>
      </c>
      <c r="J215" s="12">
        <f t="shared" si="21"/>
        <v>40</v>
      </c>
      <c r="K215" s="13">
        <f t="shared" si="22"/>
        <v>980</v>
      </c>
      <c r="L215" s="13">
        <f t="shared" si="23"/>
        <v>1020</v>
      </c>
      <c r="M215" s="14"/>
      <c r="N215" s="9"/>
      <c r="P215" s="8"/>
    </row>
    <row r="216" spans="1:16" ht="13.5" x14ac:dyDescent="0.15">
      <c r="A216" s="7" t="s">
        <v>225</v>
      </c>
      <c r="B216" s="12">
        <v>2010</v>
      </c>
      <c r="C216" s="12">
        <v>3286</v>
      </c>
      <c r="D216" s="12">
        <v>106</v>
      </c>
      <c r="E216" s="12">
        <v>296</v>
      </c>
      <c r="F216" s="12">
        <f t="shared" si="18"/>
        <v>1904</v>
      </c>
      <c r="G216" s="12">
        <v>130</v>
      </c>
      <c r="H216" s="13">
        <f t="shared" si="19"/>
        <v>60</v>
      </c>
      <c r="I216" s="13">
        <f t="shared" si="20"/>
        <v>1140</v>
      </c>
      <c r="J216" s="12">
        <f t="shared" si="21"/>
        <v>50</v>
      </c>
      <c r="K216" s="13">
        <f t="shared" si="22"/>
        <v>1400</v>
      </c>
      <c r="L216" s="13">
        <f t="shared" si="23"/>
        <v>1450</v>
      </c>
      <c r="M216" s="14"/>
      <c r="N216" s="9"/>
      <c r="P216" s="8"/>
    </row>
    <row r="217" spans="1:16" ht="13.5" x14ac:dyDescent="0.15">
      <c r="A217" s="7" t="s">
        <v>226</v>
      </c>
      <c r="B217" s="12">
        <v>1139</v>
      </c>
      <c r="C217" s="12">
        <v>2599</v>
      </c>
      <c r="D217" s="12">
        <v>595</v>
      </c>
      <c r="E217" s="12">
        <v>1805</v>
      </c>
      <c r="F217" s="12">
        <f t="shared" si="18"/>
        <v>544</v>
      </c>
      <c r="G217" s="12">
        <v>60</v>
      </c>
      <c r="H217" s="13">
        <f t="shared" si="19"/>
        <v>350</v>
      </c>
      <c r="I217" s="13">
        <f t="shared" si="20"/>
        <v>320</v>
      </c>
      <c r="J217" s="12">
        <f t="shared" si="21"/>
        <v>20</v>
      </c>
      <c r="K217" s="13">
        <f t="shared" si="22"/>
        <v>790</v>
      </c>
      <c r="L217" s="13">
        <f t="shared" si="23"/>
        <v>810</v>
      </c>
      <c r="M217" s="14"/>
      <c r="N217" s="10"/>
      <c r="P217" s="8"/>
    </row>
    <row r="218" spans="1:16" ht="13.5" x14ac:dyDescent="0.15">
      <c r="A218" s="7" t="s">
        <v>227</v>
      </c>
      <c r="B218" s="12">
        <v>521</v>
      </c>
      <c r="C218" s="12">
        <v>1168</v>
      </c>
      <c r="D218" s="12">
        <v>294</v>
      </c>
      <c r="E218" s="12">
        <v>829</v>
      </c>
      <c r="F218" s="12">
        <f t="shared" si="18"/>
        <v>227</v>
      </c>
      <c r="G218" s="12">
        <v>37</v>
      </c>
      <c r="H218" s="13">
        <f t="shared" si="19"/>
        <v>170</v>
      </c>
      <c r="I218" s="13">
        <f t="shared" si="20"/>
        <v>130</v>
      </c>
      <c r="J218" s="12">
        <f t="shared" si="21"/>
        <v>10</v>
      </c>
      <c r="K218" s="13">
        <f t="shared" si="22"/>
        <v>360</v>
      </c>
      <c r="L218" s="13">
        <f t="shared" si="23"/>
        <v>370</v>
      </c>
      <c r="M218" s="14"/>
      <c r="N218" s="5"/>
      <c r="P218" s="8"/>
    </row>
    <row r="219" spans="1:16" ht="13.5" x14ac:dyDescent="0.15">
      <c r="A219" s="7" t="s">
        <v>228</v>
      </c>
      <c r="B219" s="12">
        <v>1177</v>
      </c>
      <c r="C219" s="12">
        <v>2532</v>
      </c>
      <c r="D219" s="12">
        <v>31</v>
      </c>
      <c r="E219" s="12">
        <v>89</v>
      </c>
      <c r="F219" s="12">
        <f t="shared" si="18"/>
        <v>1146</v>
      </c>
      <c r="G219" s="12">
        <v>46</v>
      </c>
      <c r="H219" s="13">
        <f t="shared" si="19"/>
        <v>10</v>
      </c>
      <c r="I219" s="13">
        <f t="shared" si="20"/>
        <v>680</v>
      </c>
      <c r="J219" s="12">
        <f t="shared" si="21"/>
        <v>10</v>
      </c>
      <c r="K219" s="13">
        <f t="shared" si="22"/>
        <v>820</v>
      </c>
      <c r="L219" s="13">
        <f t="shared" si="23"/>
        <v>830</v>
      </c>
      <c r="M219" s="14"/>
      <c r="N219" s="9"/>
      <c r="P219" s="8"/>
    </row>
    <row r="220" spans="1:16" ht="13.5" x14ac:dyDescent="0.15">
      <c r="A220" s="7" t="s">
        <v>229</v>
      </c>
      <c r="B220" s="12">
        <v>2199</v>
      </c>
      <c r="C220" s="12">
        <v>4083</v>
      </c>
      <c r="D220" s="12">
        <v>255</v>
      </c>
      <c r="E220" s="12">
        <v>721</v>
      </c>
      <c r="F220" s="12">
        <f t="shared" si="18"/>
        <v>1944</v>
      </c>
      <c r="G220" s="12">
        <v>133</v>
      </c>
      <c r="H220" s="13">
        <f t="shared" si="19"/>
        <v>150</v>
      </c>
      <c r="I220" s="13">
        <f t="shared" si="20"/>
        <v>1160</v>
      </c>
      <c r="J220" s="12">
        <f t="shared" si="21"/>
        <v>50</v>
      </c>
      <c r="K220" s="13">
        <f t="shared" si="22"/>
        <v>1530</v>
      </c>
      <c r="L220" s="13">
        <f t="shared" si="23"/>
        <v>1580</v>
      </c>
      <c r="M220" s="14"/>
      <c r="N220" s="9"/>
      <c r="P220" s="8"/>
    </row>
    <row r="221" spans="1:16" ht="13.5" x14ac:dyDescent="0.15">
      <c r="A221" s="7" t="s">
        <v>230</v>
      </c>
      <c r="B221" s="12">
        <v>1804</v>
      </c>
      <c r="C221" s="12">
        <v>3341</v>
      </c>
      <c r="D221" s="12">
        <v>153</v>
      </c>
      <c r="E221" s="12">
        <v>414</v>
      </c>
      <c r="F221" s="12">
        <f t="shared" si="18"/>
        <v>1651</v>
      </c>
      <c r="G221" s="12">
        <v>83</v>
      </c>
      <c r="H221" s="13">
        <f t="shared" si="19"/>
        <v>90</v>
      </c>
      <c r="I221" s="13">
        <f t="shared" si="20"/>
        <v>990</v>
      </c>
      <c r="J221" s="12">
        <f t="shared" si="21"/>
        <v>30</v>
      </c>
      <c r="K221" s="13">
        <f t="shared" si="22"/>
        <v>1260</v>
      </c>
      <c r="L221" s="13">
        <f t="shared" si="23"/>
        <v>1290</v>
      </c>
      <c r="M221" s="14"/>
      <c r="N221" s="9"/>
      <c r="P221" s="8"/>
    </row>
    <row r="222" spans="1:16" ht="13.5" x14ac:dyDescent="0.15">
      <c r="A222" s="7" t="s">
        <v>231</v>
      </c>
      <c r="B222" s="12">
        <v>1169</v>
      </c>
      <c r="C222" s="12">
        <v>2449</v>
      </c>
      <c r="D222" s="12">
        <v>113</v>
      </c>
      <c r="E222" s="12">
        <v>340</v>
      </c>
      <c r="F222" s="12">
        <f t="shared" si="18"/>
        <v>1056</v>
      </c>
      <c r="G222" s="12">
        <v>79</v>
      </c>
      <c r="H222" s="13">
        <f t="shared" si="19"/>
        <v>60</v>
      </c>
      <c r="I222" s="13">
        <f t="shared" si="20"/>
        <v>630</v>
      </c>
      <c r="J222" s="12">
        <f t="shared" si="21"/>
        <v>30</v>
      </c>
      <c r="K222" s="13">
        <f t="shared" si="22"/>
        <v>810</v>
      </c>
      <c r="L222" s="13">
        <f t="shared" si="23"/>
        <v>840</v>
      </c>
      <c r="M222" s="14"/>
      <c r="N222" s="10"/>
      <c r="P222" s="8"/>
    </row>
    <row r="223" spans="1:16" ht="13.5" x14ac:dyDescent="0.15">
      <c r="A223" s="7" t="s">
        <v>232</v>
      </c>
      <c r="B223" s="12">
        <v>862</v>
      </c>
      <c r="C223" s="12">
        <v>1791</v>
      </c>
      <c r="D223" s="12">
        <v>450</v>
      </c>
      <c r="E223" s="12">
        <v>1309</v>
      </c>
      <c r="F223" s="12">
        <f t="shared" si="18"/>
        <v>412</v>
      </c>
      <c r="G223" s="12">
        <v>84</v>
      </c>
      <c r="H223" s="13">
        <f t="shared" si="19"/>
        <v>270</v>
      </c>
      <c r="I223" s="13">
        <f t="shared" si="20"/>
        <v>240</v>
      </c>
      <c r="J223" s="12">
        <f t="shared" si="21"/>
        <v>30</v>
      </c>
      <c r="K223" s="13">
        <f t="shared" si="22"/>
        <v>600</v>
      </c>
      <c r="L223" s="13">
        <f t="shared" si="23"/>
        <v>630</v>
      </c>
      <c r="M223" s="14"/>
      <c r="N223" s="9"/>
      <c r="P223" s="8"/>
    </row>
    <row r="224" spans="1:16" ht="13.5" x14ac:dyDescent="0.15">
      <c r="A224" s="7" t="s">
        <v>233</v>
      </c>
      <c r="B224" s="12">
        <v>879</v>
      </c>
      <c r="C224" s="12">
        <v>1809</v>
      </c>
      <c r="D224" s="12">
        <v>507</v>
      </c>
      <c r="E224" s="12">
        <v>1408</v>
      </c>
      <c r="F224" s="12">
        <f t="shared" si="18"/>
        <v>372</v>
      </c>
      <c r="G224" s="12">
        <v>63</v>
      </c>
      <c r="H224" s="13">
        <f t="shared" si="19"/>
        <v>300</v>
      </c>
      <c r="I224" s="13">
        <f t="shared" si="20"/>
        <v>220</v>
      </c>
      <c r="J224" s="12">
        <f t="shared" si="21"/>
        <v>20</v>
      </c>
      <c r="K224" s="13">
        <f t="shared" si="22"/>
        <v>610</v>
      </c>
      <c r="L224" s="13">
        <f t="shared" si="23"/>
        <v>630</v>
      </c>
      <c r="M224" s="14"/>
      <c r="N224" s="9"/>
      <c r="P224" s="8"/>
    </row>
    <row r="225" spans="1:16" ht="13.5" x14ac:dyDescent="0.15">
      <c r="A225" s="7" t="s">
        <v>234</v>
      </c>
      <c r="B225" s="12">
        <v>1436</v>
      </c>
      <c r="C225" s="12">
        <v>2745</v>
      </c>
      <c r="D225" s="12">
        <v>551</v>
      </c>
      <c r="E225" s="12">
        <v>1495</v>
      </c>
      <c r="F225" s="12">
        <f t="shared" si="18"/>
        <v>885</v>
      </c>
      <c r="G225" s="12">
        <v>95</v>
      </c>
      <c r="H225" s="13">
        <f t="shared" si="19"/>
        <v>330</v>
      </c>
      <c r="I225" s="13">
        <f t="shared" si="20"/>
        <v>530</v>
      </c>
      <c r="J225" s="12">
        <f t="shared" si="21"/>
        <v>30</v>
      </c>
      <c r="K225" s="13">
        <f t="shared" si="22"/>
        <v>1000</v>
      </c>
      <c r="L225" s="13">
        <f t="shared" si="23"/>
        <v>1030</v>
      </c>
      <c r="M225" s="14"/>
      <c r="N225" s="9"/>
      <c r="P225" s="8"/>
    </row>
    <row r="226" spans="1:16" ht="13.5" x14ac:dyDescent="0.15">
      <c r="A226" s="7" t="s">
        <v>235</v>
      </c>
      <c r="B226" s="12">
        <v>201</v>
      </c>
      <c r="C226" s="12">
        <v>394</v>
      </c>
      <c r="D226" s="12">
        <v>125</v>
      </c>
      <c r="E226" s="12">
        <v>307</v>
      </c>
      <c r="F226" s="12">
        <f t="shared" si="18"/>
        <v>76</v>
      </c>
      <c r="G226" s="12">
        <v>37</v>
      </c>
      <c r="H226" s="13">
        <f t="shared" si="19"/>
        <v>70</v>
      </c>
      <c r="I226" s="13">
        <f t="shared" si="20"/>
        <v>40</v>
      </c>
      <c r="J226" s="12">
        <f t="shared" si="21"/>
        <v>10</v>
      </c>
      <c r="K226" s="13">
        <f t="shared" si="22"/>
        <v>140</v>
      </c>
      <c r="L226" s="13">
        <f t="shared" si="23"/>
        <v>150</v>
      </c>
      <c r="M226" s="14"/>
      <c r="N226" s="9"/>
      <c r="P226" s="8"/>
    </row>
    <row r="227" spans="1:16" ht="13.5" x14ac:dyDescent="0.15">
      <c r="A227" s="7" t="s">
        <v>236</v>
      </c>
      <c r="B227" s="12">
        <v>1958</v>
      </c>
      <c r="C227" s="12">
        <v>4006</v>
      </c>
      <c r="D227" s="12">
        <v>446</v>
      </c>
      <c r="E227" s="12">
        <v>1279</v>
      </c>
      <c r="F227" s="12">
        <f t="shared" si="18"/>
        <v>1512</v>
      </c>
      <c r="G227" s="12">
        <v>90</v>
      </c>
      <c r="H227" s="13">
        <f t="shared" si="19"/>
        <v>260</v>
      </c>
      <c r="I227" s="13">
        <f t="shared" si="20"/>
        <v>900</v>
      </c>
      <c r="J227" s="12">
        <f t="shared" si="21"/>
        <v>30</v>
      </c>
      <c r="K227" s="13">
        <f t="shared" si="22"/>
        <v>1370</v>
      </c>
      <c r="L227" s="13">
        <f t="shared" si="23"/>
        <v>1400</v>
      </c>
      <c r="M227" s="14"/>
      <c r="N227" s="9"/>
    </row>
    <row r="228" spans="1:16" ht="13.5" x14ac:dyDescent="0.15">
      <c r="A228" s="7" t="s">
        <v>237</v>
      </c>
      <c r="B228" s="12">
        <v>993</v>
      </c>
      <c r="C228" s="12">
        <v>2172</v>
      </c>
      <c r="D228" s="12">
        <v>428</v>
      </c>
      <c r="E228" s="12">
        <v>1225</v>
      </c>
      <c r="F228" s="12">
        <f t="shared" si="18"/>
        <v>565</v>
      </c>
      <c r="G228" s="12">
        <v>107</v>
      </c>
      <c r="H228" s="13">
        <f t="shared" si="19"/>
        <v>250</v>
      </c>
      <c r="I228" s="13">
        <f t="shared" si="20"/>
        <v>330</v>
      </c>
      <c r="J228" s="12">
        <f t="shared" si="21"/>
        <v>40</v>
      </c>
      <c r="K228" s="13">
        <f t="shared" si="22"/>
        <v>690</v>
      </c>
      <c r="L228" s="13">
        <f t="shared" si="23"/>
        <v>730</v>
      </c>
      <c r="M228" s="14"/>
      <c r="N228" s="9"/>
      <c r="P228" s="8"/>
    </row>
    <row r="229" spans="1:16" ht="13.5" x14ac:dyDescent="0.15">
      <c r="A229" s="7" t="s">
        <v>238</v>
      </c>
      <c r="B229" s="12">
        <v>875</v>
      </c>
      <c r="C229" s="12">
        <v>1854</v>
      </c>
      <c r="D229" s="12">
        <v>453</v>
      </c>
      <c r="E229" s="12">
        <v>1306</v>
      </c>
      <c r="F229" s="12">
        <f t="shared" si="18"/>
        <v>422</v>
      </c>
      <c r="G229" s="12">
        <v>76</v>
      </c>
      <c r="H229" s="13">
        <f t="shared" si="19"/>
        <v>270</v>
      </c>
      <c r="I229" s="13">
        <f t="shared" si="20"/>
        <v>250</v>
      </c>
      <c r="J229" s="12">
        <f t="shared" si="21"/>
        <v>30</v>
      </c>
      <c r="K229" s="13">
        <f t="shared" si="22"/>
        <v>610</v>
      </c>
      <c r="L229" s="13">
        <f t="shared" si="23"/>
        <v>640</v>
      </c>
      <c r="M229" s="14"/>
      <c r="N229" s="10"/>
      <c r="P229" s="8"/>
    </row>
    <row r="230" spans="1:16" ht="13.5" x14ac:dyDescent="0.15">
      <c r="A230" s="7" t="s">
        <v>239</v>
      </c>
      <c r="B230" s="12">
        <v>733</v>
      </c>
      <c r="C230" s="12">
        <v>1630</v>
      </c>
      <c r="D230" s="12">
        <v>345</v>
      </c>
      <c r="E230" s="12">
        <v>986</v>
      </c>
      <c r="F230" s="12">
        <f t="shared" si="18"/>
        <v>388</v>
      </c>
      <c r="G230" s="12">
        <v>80</v>
      </c>
      <c r="H230" s="13">
        <f t="shared" si="19"/>
        <v>200</v>
      </c>
      <c r="I230" s="13">
        <f t="shared" si="20"/>
        <v>230</v>
      </c>
      <c r="J230" s="12">
        <f t="shared" si="21"/>
        <v>30</v>
      </c>
      <c r="K230" s="13">
        <f t="shared" si="22"/>
        <v>510</v>
      </c>
      <c r="L230" s="13">
        <f t="shared" si="23"/>
        <v>540</v>
      </c>
      <c r="M230" s="14"/>
      <c r="N230" s="5"/>
      <c r="P230" s="8"/>
    </row>
    <row r="231" spans="1:16" ht="13.5" x14ac:dyDescent="0.15">
      <c r="A231" s="7" t="s">
        <v>240</v>
      </c>
      <c r="B231" s="12">
        <v>1454</v>
      </c>
      <c r="C231" s="12">
        <v>3149</v>
      </c>
      <c r="D231" s="12">
        <v>313</v>
      </c>
      <c r="E231" s="12">
        <v>895</v>
      </c>
      <c r="F231" s="12">
        <f t="shared" si="18"/>
        <v>1141</v>
      </c>
      <c r="G231" s="12">
        <v>95</v>
      </c>
      <c r="H231" s="13">
        <f t="shared" si="19"/>
        <v>180</v>
      </c>
      <c r="I231" s="13">
        <f t="shared" si="20"/>
        <v>680</v>
      </c>
      <c r="J231" s="12">
        <f t="shared" si="21"/>
        <v>30</v>
      </c>
      <c r="K231" s="13">
        <f t="shared" si="22"/>
        <v>1010</v>
      </c>
      <c r="L231" s="13">
        <f t="shared" si="23"/>
        <v>1040</v>
      </c>
      <c r="M231" s="14"/>
      <c r="N231" s="9"/>
      <c r="P231" s="8"/>
    </row>
    <row r="232" spans="1:16" ht="13.5" x14ac:dyDescent="0.15">
      <c r="A232" s="4" t="s">
        <v>241</v>
      </c>
      <c r="B232" s="12">
        <v>885</v>
      </c>
      <c r="C232" s="12">
        <v>1872</v>
      </c>
      <c r="D232" s="12">
        <v>321</v>
      </c>
      <c r="E232" s="12">
        <v>971</v>
      </c>
      <c r="F232" s="12">
        <f t="shared" si="18"/>
        <v>564</v>
      </c>
      <c r="G232" s="12">
        <v>90</v>
      </c>
      <c r="H232" s="13">
        <f t="shared" si="19"/>
        <v>190</v>
      </c>
      <c r="I232" s="13">
        <f t="shared" si="20"/>
        <v>330</v>
      </c>
      <c r="J232" s="12">
        <f t="shared" si="21"/>
        <v>30</v>
      </c>
      <c r="K232" s="13">
        <f t="shared" si="22"/>
        <v>610</v>
      </c>
      <c r="L232" s="13">
        <f t="shared" si="23"/>
        <v>640</v>
      </c>
      <c r="M232" s="14"/>
      <c r="N232" s="9"/>
      <c r="P232" s="8"/>
    </row>
    <row r="233" spans="1:16" ht="13.5" x14ac:dyDescent="0.15">
      <c r="A233" s="4" t="s">
        <v>242</v>
      </c>
      <c r="B233" s="12">
        <v>280</v>
      </c>
      <c r="C233" s="12">
        <v>635</v>
      </c>
      <c r="D233" s="12">
        <v>115</v>
      </c>
      <c r="E233" s="12">
        <v>352</v>
      </c>
      <c r="F233" s="12">
        <f t="shared" si="18"/>
        <v>165</v>
      </c>
      <c r="G233" s="12">
        <v>48</v>
      </c>
      <c r="H233" s="13">
        <f t="shared" si="19"/>
        <v>60</v>
      </c>
      <c r="I233" s="13">
        <f t="shared" si="20"/>
        <v>90</v>
      </c>
      <c r="J233" s="12">
        <f t="shared" si="21"/>
        <v>10</v>
      </c>
      <c r="K233" s="13">
        <f t="shared" si="22"/>
        <v>190</v>
      </c>
      <c r="L233" s="13">
        <f t="shared" si="23"/>
        <v>200</v>
      </c>
      <c r="M233" s="14"/>
      <c r="N233" s="9"/>
      <c r="P233" s="8"/>
    </row>
    <row r="234" spans="1:16" ht="13.5" x14ac:dyDescent="0.15">
      <c r="A234" s="4" t="s">
        <v>243</v>
      </c>
      <c r="B234" s="12">
        <v>2366</v>
      </c>
      <c r="C234" s="12">
        <v>3902</v>
      </c>
      <c r="D234" s="12">
        <v>554</v>
      </c>
      <c r="E234" s="12">
        <v>1263</v>
      </c>
      <c r="F234" s="12">
        <f t="shared" si="18"/>
        <v>1812</v>
      </c>
      <c r="G234" s="12">
        <v>87</v>
      </c>
      <c r="H234" s="13">
        <f t="shared" si="19"/>
        <v>330</v>
      </c>
      <c r="I234" s="13">
        <f t="shared" si="20"/>
        <v>1080</v>
      </c>
      <c r="J234" s="12">
        <f t="shared" si="21"/>
        <v>30</v>
      </c>
      <c r="K234" s="13">
        <f t="shared" si="22"/>
        <v>1650</v>
      </c>
      <c r="L234" s="13">
        <f t="shared" si="23"/>
        <v>1680</v>
      </c>
      <c r="M234" s="14"/>
      <c r="N234" s="9"/>
    </row>
    <row r="235" spans="1:16" ht="13.5" x14ac:dyDescent="0.15">
      <c r="A235" s="4" t="s">
        <v>244</v>
      </c>
      <c r="B235" s="12">
        <v>881</v>
      </c>
      <c r="C235" s="12">
        <v>1964</v>
      </c>
      <c r="D235" s="12">
        <v>434</v>
      </c>
      <c r="E235" s="12">
        <v>1231</v>
      </c>
      <c r="F235" s="12">
        <f t="shared" si="18"/>
        <v>447</v>
      </c>
      <c r="G235" s="12">
        <v>89</v>
      </c>
      <c r="H235" s="13">
        <f t="shared" si="19"/>
        <v>260</v>
      </c>
      <c r="I235" s="13">
        <f t="shared" si="20"/>
        <v>260</v>
      </c>
      <c r="J235" s="12">
        <f t="shared" si="21"/>
        <v>30</v>
      </c>
      <c r="K235" s="13">
        <f t="shared" si="22"/>
        <v>610</v>
      </c>
      <c r="L235" s="13">
        <f t="shared" si="23"/>
        <v>640</v>
      </c>
      <c r="M235" s="14"/>
      <c r="N235" s="9"/>
      <c r="P235" s="8"/>
    </row>
    <row r="236" spans="1:16" ht="13.5" x14ac:dyDescent="0.15">
      <c r="A236" s="4" t="s">
        <v>245</v>
      </c>
      <c r="B236" s="12">
        <v>428</v>
      </c>
      <c r="C236" s="12">
        <v>1029</v>
      </c>
      <c r="D236" s="12">
        <v>238</v>
      </c>
      <c r="E236" s="12">
        <v>679</v>
      </c>
      <c r="F236" s="12">
        <f t="shared" si="18"/>
        <v>190</v>
      </c>
      <c r="G236" s="12">
        <v>42</v>
      </c>
      <c r="H236" s="13">
        <f t="shared" si="19"/>
        <v>140</v>
      </c>
      <c r="I236" s="13">
        <f t="shared" si="20"/>
        <v>110</v>
      </c>
      <c r="J236" s="12">
        <f t="shared" si="21"/>
        <v>10</v>
      </c>
      <c r="K236" s="13">
        <f t="shared" si="22"/>
        <v>290</v>
      </c>
      <c r="L236" s="13">
        <f t="shared" si="23"/>
        <v>300</v>
      </c>
      <c r="M236" s="14"/>
      <c r="N236" s="9"/>
      <c r="P236" s="8"/>
    </row>
    <row r="237" spans="1:16" ht="13.5" x14ac:dyDescent="0.15">
      <c r="A237" s="4" t="s">
        <v>246</v>
      </c>
      <c r="B237" s="12">
        <v>1001</v>
      </c>
      <c r="C237" s="12">
        <v>1899</v>
      </c>
      <c r="D237" s="12">
        <v>392</v>
      </c>
      <c r="E237" s="12">
        <v>1095</v>
      </c>
      <c r="F237" s="12">
        <f t="shared" si="18"/>
        <v>609</v>
      </c>
      <c r="G237" s="12">
        <v>93</v>
      </c>
      <c r="H237" s="13">
        <f t="shared" si="19"/>
        <v>230</v>
      </c>
      <c r="I237" s="13">
        <f t="shared" si="20"/>
        <v>360</v>
      </c>
      <c r="J237" s="12">
        <f t="shared" si="21"/>
        <v>30</v>
      </c>
      <c r="K237" s="13">
        <f t="shared" si="22"/>
        <v>700</v>
      </c>
      <c r="L237" s="13">
        <f t="shared" si="23"/>
        <v>730</v>
      </c>
      <c r="M237" s="14"/>
      <c r="N237" s="9"/>
      <c r="P237" s="8"/>
    </row>
    <row r="238" spans="1:16" ht="13.5" x14ac:dyDescent="0.15">
      <c r="A238" s="4" t="s">
        <v>247</v>
      </c>
      <c r="B238" s="12">
        <v>2236</v>
      </c>
      <c r="C238" s="12">
        <v>4500</v>
      </c>
      <c r="D238" s="12">
        <v>365</v>
      </c>
      <c r="E238" s="12">
        <v>965</v>
      </c>
      <c r="F238" s="12">
        <f t="shared" si="18"/>
        <v>1871</v>
      </c>
      <c r="G238" s="12">
        <v>121</v>
      </c>
      <c r="H238" s="13">
        <f t="shared" si="19"/>
        <v>210</v>
      </c>
      <c r="I238" s="13">
        <f t="shared" si="20"/>
        <v>1120</v>
      </c>
      <c r="J238" s="12">
        <f t="shared" si="21"/>
        <v>40</v>
      </c>
      <c r="K238" s="13">
        <f t="shared" si="22"/>
        <v>1560</v>
      </c>
      <c r="L238" s="13">
        <f t="shared" si="23"/>
        <v>1600</v>
      </c>
      <c r="M238" s="14"/>
      <c r="N238" s="9"/>
      <c r="P238" s="8"/>
    </row>
    <row r="239" spans="1:16" ht="13.5" x14ac:dyDescent="0.15">
      <c r="A239" s="4" t="s">
        <v>248</v>
      </c>
      <c r="B239" s="12">
        <v>1081</v>
      </c>
      <c r="C239" s="12">
        <v>2349</v>
      </c>
      <c r="D239" s="12">
        <v>409</v>
      </c>
      <c r="E239" s="12">
        <v>1133</v>
      </c>
      <c r="F239" s="12">
        <f t="shared" si="18"/>
        <v>672</v>
      </c>
      <c r="G239" s="12">
        <v>100</v>
      </c>
      <c r="H239" s="13">
        <f t="shared" si="19"/>
        <v>240</v>
      </c>
      <c r="I239" s="13">
        <f t="shared" si="20"/>
        <v>400</v>
      </c>
      <c r="J239" s="12">
        <f t="shared" si="21"/>
        <v>40</v>
      </c>
      <c r="K239" s="13">
        <f t="shared" si="22"/>
        <v>750</v>
      </c>
      <c r="L239" s="13">
        <f t="shared" si="23"/>
        <v>790</v>
      </c>
      <c r="M239" s="14"/>
      <c r="N239" s="9"/>
      <c r="P239" s="8"/>
    </row>
    <row r="240" spans="1:16" ht="13.5" x14ac:dyDescent="0.15">
      <c r="A240" s="4" t="s">
        <v>249</v>
      </c>
      <c r="B240" s="12">
        <v>1234</v>
      </c>
      <c r="C240" s="12">
        <v>2406</v>
      </c>
      <c r="D240" s="12">
        <v>411</v>
      </c>
      <c r="E240" s="12">
        <v>1225</v>
      </c>
      <c r="F240" s="12">
        <f t="shared" si="18"/>
        <v>823</v>
      </c>
      <c r="G240" s="12">
        <v>122</v>
      </c>
      <c r="H240" s="13">
        <f t="shared" si="19"/>
        <v>240</v>
      </c>
      <c r="I240" s="13">
        <f t="shared" si="20"/>
        <v>490</v>
      </c>
      <c r="J240" s="12">
        <f t="shared" si="21"/>
        <v>40</v>
      </c>
      <c r="K240" s="13">
        <f t="shared" si="22"/>
        <v>860</v>
      </c>
      <c r="L240" s="13">
        <f t="shared" si="23"/>
        <v>900</v>
      </c>
      <c r="M240" s="14"/>
      <c r="N240" s="9"/>
      <c r="P240" s="8"/>
    </row>
    <row r="241" spans="1:16" ht="13.5" x14ac:dyDescent="0.15">
      <c r="A241" s="4" t="s">
        <v>250</v>
      </c>
      <c r="B241" s="12">
        <v>1229</v>
      </c>
      <c r="C241" s="12">
        <v>2417</v>
      </c>
      <c r="D241" s="12">
        <v>447</v>
      </c>
      <c r="E241" s="12">
        <v>1339</v>
      </c>
      <c r="F241" s="12">
        <f t="shared" si="18"/>
        <v>782</v>
      </c>
      <c r="G241" s="12">
        <v>130</v>
      </c>
      <c r="H241" s="13">
        <f t="shared" si="19"/>
        <v>260</v>
      </c>
      <c r="I241" s="13">
        <f t="shared" si="20"/>
        <v>460</v>
      </c>
      <c r="J241" s="12">
        <f t="shared" si="21"/>
        <v>50</v>
      </c>
      <c r="K241" s="13">
        <f t="shared" si="22"/>
        <v>860</v>
      </c>
      <c r="L241" s="13">
        <f t="shared" si="23"/>
        <v>910</v>
      </c>
      <c r="M241" s="14"/>
      <c r="N241" s="10"/>
      <c r="P241" s="8"/>
    </row>
    <row r="242" spans="1:16" ht="13.5" x14ac:dyDescent="0.15">
      <c r="A242" s="4" t="s">
        <v>251</v>
      </c>
      <c r="B242" s="12">
        <v>1525</v>
      </c>
      <c r="C242" s="12">
        <v>3040</v>
      </c>
      <c r="D242" s="12">
        <v>557</v>
      </c>
      <c r="E242" s="12">
        <v>1536</v>
      </c>
      <c r="F242" s="12">
        <f t="shared" si="18"/>
        <v>968</v>
      </c>
      <c r="G242" s="12">
        <v>126</v>
      </c>
      <c r="H242" s="13">
        <f t="shared" si="19"/>
        <v>330</v>
      </c>
      <c r="I242" s="13">
        <f t="shared" si="20"/>
        <v>580</v>
      </c>
      <c r="J242" s="12">
        <f t="shared" si="21"/>
        <v>50</v>
      </c>
      <c r="K242" s="13">
        <f t="shared" si="22"/>
        <v>1060</v>
      </c>
      <c r="L242" s="13">
        <f t="shared" si="23"/>
        <v>1110</v>
      </c>
      <c r="M242" s="14"/>
      <c r="N242" s="5"/>
      <c r="P242" s="8"/>
    </row>
    <row r="243" spans="1:16" ht="13.5" x14ac:dyDescent="0.15">
      <c r="A243" s="4" t="s">
        <v>252</v>
      </c>
      <c r="B243" s="12">
        <v>1596</v>
      </c>
      <c r="C243" s="12">
        <v>3031</v>
      </c>
      <c r="D243" s="12">
        <v>798</v>
      </c>
      <c r="E243" s="12">
        <v>2196</v>
      </c>
      <c r="F243" s="12">
        <f t="shared" si="18"/>
        <v>798</v>
      </c>
      <c r="G243" s="12">
        <v>131</v>
      </c>
      <c r="H243" s="13">
        <f t="shared" si="19"/>
        <v>470</v>
      </c>
      <c r="I243" s="13">
        <f t="shared" si="20"/>
        <v>470</v>
      </c>
      <c r="J243" s="12">
        <f t="shared" si="21"/>
        <v>50</v>
      </c>
      <c r="K243" s="13">
        <f t="shared" si="22"/>
        <v>1110</v>
      </c>
      <c r="L243" s="13">
        <f t="shared" si="23"/>
        <v>1160</v>
      </c>
      <c r="M243" s="14"/>
      <c r="N243" s="9"/>
      <c r="P243" s="8"/>
    </row>
    <row r="244" spans="1:16" ht="13.5" x14ac:dyDescent="0.15">
      <c r="A244" s="4" t="s">
        <v>253</v>
      </c>
      <c r="B244" s="12">
        <v>291</v>
      </c>
      <c r="C244" s="12">
        <v>557</v>
      </c>
      <c r="D244" s="12">
        <v>126</v>
      </c>
      <c r="E244" s="12">
        <v>339</v>
      </c>
      <c r="F244" s="12">
        <f t="shared" si="18"/>
        <v>165</v>
      </c>
      <c r="G244" s="12">
        <v>75</v>
      </c>
      <c r="H244" s="13">
        <f t="shared" si="19"/>
        <v>70</v>
      </c>
      <c r="I244" s="13">
        <f t="shared" si="20"/>
        <v>90</v>
      </c>
      <c r="J244" s="12">
        <f t="shared" si="21"/>
        <v>30</v>
      </c>
      <c r="K244" s="13">
        <f t="shared" si="22"/>
        <v>200</v>
      </c>
      <c r="L244" s="13">
        <f t="shared" si="23"/>
        <v>230</v>
      </c>
      <c r="M244" s="14"/>
      <c r="N244" s="9"/>
      <c r="P244" s="8"/>
    </row>
    <row r="245" spans="1:16" ht="13.5" x14ac:dyDescent="0.15">
      <c r="A245" s="4" t="s">
        <v>254</v>
      </c>
      <c r="B245" s="12">
        <v>389</v>
      </c>
      <c r="C245" s="12">
        <v>732</v>
      </c>
      <c r="D245" s="12">
        <v>151</v>
      </c>
      <c r="E245" s="12">
        <v>439</v>
      </c>
      <c r="F245" s="12">
        <f t="shared" si="18"/>
        <v>238</v>
      </c>
      <c r="G245" s="12">
        <v>60</v>
      </c>
      <c r="H245" s="13">
        <f t="shared" si="19"/>
        <v>90</v>
      </c>
      <c r="I245" s="13">
        <f t="shared" si="20"/>
        <v>140</v>
      </c>
      <c r="J245" s="12">
        <f t="shared" si="21"/>
        <v>20</v>
      </c>
      <c r="K245" s="13">
        <f t="shared" si="22"/>
        <v>270</v>
      </c>
      <c r="L245" s="13">
        <f t="shared" si="23"/>
        <v>290</v>
      </c>
      <c r="M245" s="14"/>
      <c r="N245" s="9"/>
    </row>
    <row r="246" spans="1:16" ht="13.5" x14ac:dyDescent="0.15">
      <c r="A246" s="4" t="s">
        <v>255</v>
      </c>
      <c r="B246" s="12">
        <v>1030</v>
      </c>
      <c r="C246" s="12">
        <v>2199</v>
      </c>
      <c r="D246" s="12">
        <v>604</v>
      </c>
      <c r="E246" s="12">
        <v>1601</v>
      </c>
      <c r="F246" s="12">
        <f t="shared" si="18"/>
        <v>426</v>
      </c>
      <c r="G246" s="12">
        <v>107</v>
      </c>
      <c r="H246" s="13">
        <f t="shared" si="19"/>
        <v>360</v>
      </c>
      <c r="I246" s="13">
        <f t="shared" si="20"/>
        <v>250</v>
      </c>
      <c r="J246" s="12">
        <f t="shared" si="21"/>
        <v>40</v>
      </c>
      <c r="K246" s="13">
        <f t="shared" si="22"/>
        <v>720</v>
      </c>
      <c r="L246" s="13">
        <f t="shared" si="23"/>
        <v>760</v>
      </c>
      <c r="M246" s="14"/>
      <c r="N246" s="10"/>
    </row>
    <row r="247" spans="1:16" ht="13.5" x14ac:dyDescent="0.15">
      <c r="A247" s="4" t="s">
        <v>256</v>
      </c>
      <c r="B247" s="12">
        <v>2068</v>
      </c>
      <c r="C247" s="12">
        <v>4078</v>
      </c>
      <c r="D247" s="12">
        <v>836</v>
      </c>
      <c r="E247" s="12">
        <v>2331</v>
      </c>
      <c r="F247" s="12">
        <f t="shared" si="18"/>
        <v>1232</v>
      </c>
      <c r="G247" s="12">
        <v>202</v>
      </c>
      <c r="H247" s="13">
        <f t="shared" si="19"/>
        <v>500</v>
      </c>
      <c r="I247" s="13">
        <f t="shared" si="20"/>
        <v>730</v>
      </c>
      <c r="J247" s="12">
        <f t="shared" si="21"/>
        <v>80</v>
      </c>
      <c r="K247" s="13">
        <f t="shared" si="22"/>
        <v>1440</v>
      </c>
      <c r="L247" s="13">
        <f t="shared" si="23"/>
        <v>1520</v>
      </c>
      <c r="M247" s="14"/>
      <c r="N247" s="9"/>
      <c r="P247" s="8"/>
    </row>
    <row r="248" spans="1:16" ht="13.5" x14ac:dyDescent="0.15">
      <c r="A248" s="4" t="s">
        <v>257</v>
      </c>
      <c r="B248" s="12">
        <v>1577</v>
      </c>
      <c r="C248" s="12">
        <v>2881</v>
      </c>
      <c r="D248" s="12">
        <v>676</v>
      </c>
      <c r="E248" s="12">
        <v>1813</v>
      </c>
      <c r="F248" s="12">
        <f t="shared" si="18"/>
        <v>901</v>
      </c>
      <c r="G248" s="12">
        <v>150</v>
      </c>
      <c r="H248" s="13">
        <f t="shared" si="19"/>
        <v>400</v>
      </c>
      <c r="I248" s="13">
        <f t="shared" si="20"/>
        <v>540</v>
      </c>
      <c r="J248" s="12">
        <f t="shared" si="21"/>
        <v>60</v>
      </c>
      <c r="K248" s="13">
        <f t="shared" si="22"/>
        <v>1100</v>
      </c>
      <c r="L248" s="13">
        <f t="shared" si="23"/>
        <v>1160</v>
      </c>
      <c r="M248" s="14"/>
      <c r="N248" s="9"/>
      <c r="P248" s="8"/>
    </row>
    <row r="249" spans="1:16" ht="13.5" x14ac:dyDescent="0.15">
      <c r="A249" s="4" t="s">
        <v>258</v>
      </c>
      <c r="B249" s="12">
        <v>1612</v>
      </c>
      <c r="C249" s="12">
        <v>3250</v>
      </c>
      <c r="D249" s="12">
        <v>408</v>
      </c>
      <c r="E249" s="12">
        <v>1097</v>
      </c>
      <c r="F249" s="12">
        <f t="shared" si="18"/>
        <v>1204</v>
      </c>
      <c r="G249" s="12">
        <v>112</v>
      </c>
      <c r="H249" s="13">
        <f t="shared" si="19"/>
        <v>240</v>
      </c>
      <c r="I249" s="13">
        <f t="shared" si="20"/>
        <v>720</v>
      </c>
      <c r="J249" s="12">
        <f t="shared" si="21"/>
        <v>40</v>
      </c>
      <c r="K249" s="13">
        <f t="shared" si="22"/>
        <v>1120</v>
      </c>
      <c r="L249" s="13">
        <f t="shared" si="23"/>
        <v>1160</v>
      </c>
      <c r="M249" s="14"/>
      <c r="N249" s="9"/>
      <c r="P249" s="8"/>
    </row>
    <row r="250" spans="1:16" ht="13.5" x14ac:dyDescent="0.15">
      <c r="A250" s="4" t="s">
        <v>259</v>
      </c>
      <c r="B250" s="12">
        <v>1486</v>
      </c>
      <c r="C250" s="12">
        <v>2859</v>
      </c>
      <c r="D250" s="12">
        <v>178</v>
      </c>
      <c r="E250" s="12">
        <v>496</v>
      </c>
      <c r="F250" s="12">
        <f t="shared" si="18"/>
        <v>1308</v>
      </c>
      <c r="G250" s="12">
        <v>108</v>
      </c>
      <c r="H250" s="13">
        <f t="shared" si="19"/>
        <v>100</v>
      </c>
      <c r="I250" s="13">
        <f t="shared" si="20"/>
        <v>780</v>
      </c>
      <c r="J250" s="12">
        <f t="shared" si="21"/>
        <v>40</v>
      </c>
      <c r="K250" s="13">
        <f t="shared" si="22"/>
        <v>1040</v>
      </c>
      <c r="L250" s="13">
        <f t="shared" si="23"/>
        <v>1080</v>
      </c>
      <c r="M250" s="14"/>
      <c r="N250" s="9"/>
      <c r="P250" s="8"/>
    </row>
    <row r="251" spans="1:16" ht="13.5" x14ac:dyDescent="0.15">
      <c r="A251" s="4" t="s">
        <v>260</v>
      </c>
      <c r="B251" s="12">
        <v>1887</v>
      </c>
      <c r="C251" s="12">
        <v>3749</v>
      </c>
      <c r="D251" s="12">
        <v>504</v>
      </c>
      <c r="E251" s="12">
        <v>1298</v>
      </c>
      <c r="F251" s="12">
        <f t="shared" si="18"/>
        <v>1383</v>
      </c>
      <c r="G251" s="12">
        <v>102</v>
      </c>
      <c r="H251" s="13">
        <f t="shared" si="19"/>
        <v>300</v>
      </c>
      <c r="I251" s="13">
        <f t="shared" si="20"/>
        <v>820</v>
      </c>
      <c r="J251" s="12">
        <f t="shared" si="21"/>
        <v>40</v>
      </c>
      <c r="K251" s="13">
        <f t="shared" si="22"/>
        <v>1320</v>
      </c>
      <c r="L251" s="13">
        <f t="shared" si="23"/>
        <v>1360</v>
      </c>
      <c r="M251" s="14"/>
      <c r="N251" s="9"/>
      <c r="P251" s="8"/>
    </row>
    <row r="252" spans="1:16" ht="13.5" x14ac:dyDescent="0.15">
      <c r="A252" s="4" t="s">
        <v>261</v>
      </c>
      <c r="B252" s="12">
        <v>218</v>
      </c>
      <c r="C252" s="12">
        <v>428</v>
      </c>
      <c r="D252" s="12">
        <v>98</v>
      </c>
      <c r="E252" s="12">
        <v>262</v>
      </c>
      <c r="F252" s="12">
        <f t="shared" si="18"/>
        <v>120</v>
      </c>
      <c r="G252" s="12">
        <v>447</v>
      </c>
      <c r="H252" s="13">
        <f t="shared" si="19"/>
        <v>50</v>
      </c>
      <c r="I252" s="13">
        <f t="shared" si="20"/>
        <v>70</v>
      </c>
      <c r="J252" s="12">
        <f t="shared" si="21"/>
        <v>170</v>
      </c>
      <c r="K252" s="13">
        <f t="shared" si="22"/>
        <v>150</v>
      </c>
      <c r="L252" s="13">
        <f t="shared" si="23"/>
        <v>320</v>
      </c>
      <c r="M252" s="14"/>
      <c r="N252" s="9"/>
      <c r="P252" s="8"/>
    </row>
    <row r="253" spans="1:16" ht="13.5" x14ac:dyDescent="0.15">
      <c r="A253" s="4" t="s">
        <v>262</v>
      </c>
      <c r="B253" s="12">
        <v>1695</v>
      </c>
      <c r="C253" s="12">
        <v>3379</v>
      </c>
      <c r="D253" s="12">
        <v>300</v>
      </c>
      <c r="E253" s="12">
        <v>865</v>
      </c>
      <c r="F253" s="12">
        <f t="shared" si="18"/>
        <v>1395</v>
      </c>
      <c r="G253" s="12">
        <v>131</v>
      </c>
      <c r="H253" s="13">
        <f t="shared" si="19"/>
        <v>180</v>
      </c>
      <c r="I253" s="13">
        <f t="shared" si="20"/>
        <v>830</v>
      </c>
      <c r="J253" s="12">
        <f t="shared" si="21"/>
        <v>50</v>
      </c>
      <c r="K253" s="13">
        <f t="shared" si="22"/>
        <v>1180</v>
      </c>
      <c r="L253" s="13">
        <f t="shared" si="23"/>
        <v>1230</v>
      </c>
      <c r="M253" s="14"/>
      <c r="N253" s="10"/>
    </row>
    <row r="254" spans="1:16" ht="13.5" x14ac:dyDescent="0.15">
      <c r="A254" s="4" t="s">
        <v>263</v>
      </c>
      <c r="B254" s="12">
        <v>429</v>
      </c>
      <c r="C254" s="12">
        <v>787</v>
      </c>
      <c r="D254" s="12">
        <v>245</v>
      </c>
      <c r="E254" s="12">
        <v>720</v>
      </c>
      <c r="F254" s="12">
        <f t="shared" si="18"/>
        <v>184</v>
      </c>
      <c r="G254" s="12">
        <v>69</v>
      </c>
      <c r="H254" s="13">
        <f t="shared" si="19"/>
        <v>140</v>
      </c>
      <c r="I254" s="13">
        <f t="shared" si="20"/>
        <v>110</v>
      </c>
      <c r="J254" s="12">
        <f t="shared" si="21"/>
        <v>20</v>
      </c>
      <c r="K254" s="13">
        <f t="shared" si="22"/>
        <v>300</v>
      </c>
      <c r="L254" s="13">
        <f t="shared" si="23"/>
        <v>320</v>
      </c>
      <c r="M254" s="14"/>
      <c r="N254" s="5"/>
      <c r="P254" s="8"/>
    </row>
    <row r="255" spans="1:16" ht="13.5" x14ac:dyDescent="0.15">
      <c r="A255" s="4" t="s">
        <v>264</v>
      </c>
      <c r="B255" s="12">
        <v>1283</v>
      </c>
      <c r="C255" s="12">
        <v>2996</v>
      </c>
      <c r="D255" s="12">
        <v>576</v>
      </c>
      <c r="E255" s="12">
        <v>1769</v>
      </c>
      <c r="F255" s="12">
        <f t="shared" si="18"/>
        <v>707</v>
      </c>
      <c r="G255" s="12">
        <v>106</v>
      </c>
      <c r="H255" s="13">
        <f t="shared" si="19"/>
        <v>340</v>
      </c>
      <c r="I255" s="13">
        <f t="shared" si="20"/>
        <v>420</v>
      </c>
      <c r="J255" s="12">
        <f t="shared" si="21"/>
        <v>40</v>
      </c>
      <c r="K255" s="13">
        <f t="shared" si="22"/>
        <v>890</v>
      </c>
      <c r="L255" s="13">
        <f t="shared" si="23"/>
        <v>930</v>
      </c>
      <c r="M255" s="14"/>
      <c r="N255" s="5"/>
      <c r="P255" s="8"/>
    </row>
    <row r="256" spans="1:16" ht="13.5" x14ac:dyDescent="0.15">
      <c r="A256" s="4" t="s">
        <v>265</v>
      </c>
      <c r="B256" s="12">
        <v>733</v>
      </c>
      <c r="C256" s="12">
        <v>1593</v>
      </c>
      <c r="D256" s="12">
        <v>469</v>
      </c>
      <c r="E256" s="12">
        <v>1288</v>
      </c>
      <c r="F256" s="12">
        <f t="shared" si="18"/>
        <v>264</v>
      </c>
      <c r="G256" s="12">
        <v>52</v>
      </c>
      <c r="H256" s="13">
        <f t="shared" si="19"/>
        <v>280</v>
      </c>
      <c r="I256" s="13">
        <f t="shared" si="20"/>
        <v>150</v>
      </c>
      <c r="J256" s="12">
        <f t="shared" si="21"/>
        <v>20</v>
      </c>
      <c r="K256" s="13">
        <f t="shared" si="22"/>
        <v>510</v>
      </c>
      <c r="L256" s="13">
        <f t="shared" si="23"/>
        <v>530</v>
      </c>
      <c r="M256" s="14"/>
      <c r="N256" s="5"/>
      <c r="P256" s="8"/>
    </row>
    <row r="257" spans="1:16" ht="13.5" x14ac:dyDescent="0.15">
      <c r="A257" s="4" t="s">
        <v>266</v>
      </c>
      <c r="B257" s="12">
        <v>830</v>
      </c>
      <c r="C257" s="12">
        <v>1695</v>
      </c>
      <c r="D257" s="12">
        <v>496</v>
      </c>
      <c r="E257" s="12">
        <v>1309</v>
      </c>
      <c r="F257" s="12">
        <f t="shared" si="18"/>
        <v>334</v>
      </c>
      <c r="G257" s="12">
        <v>95</v>
      </c>
      <c r="H257" s="13">
        <f t="shared" si="19"/>
        <v>290</v>
      </c>
      <c r="I257" s="13">
        <f t="shared" si="20"/>
        <v>200</v>
      </c>
      <c r="J257" s="12">
        <f t="shared" si="21"/>
        <v>30</v>
      </c>
      <c r="K257" s="13">
        <f t="shared" si="22"/>
        <v>580</v>
      </c>
      <c r="L257" s="13">
        <f t="shared" si="23"/>
        <v>610</v>
      </c>
      <c r="M257" s="14"/>
      <c r="N257" s="5"/>
      <c r="P257" s="8"/>
    </row>
    <row r="258" spans="1:16" ht="13.5" x14ac:dyDescent="0.15">
      <c r="A258" s="4" t="s">
        <v>267</v>
      </c>
      <c r="B258" s="12">
        <v>1105</v>
      </c>
      <c r="C258" s="12">
        <v>2181</v>
      </c>
      <c r="D258" s="12">
        <v>559</v>
      </c>
      <c r="E258" s="12">
        <v>1439</v>
      </c>
      <c r="F258" s="12">
        <f t="shared" si="18"/>
        <v>546</v>
      </c>
      <c r="G258" s="12">
        <v>134</v>
      </c>
      <c r="H258" s="13">
        <f t="shared" si="19"/>
        <v>330</v>
      </c>
      <c r="I258" s="13">
        <f t="shared" si="20"/>
        <v>320</v>
      </c>
      <c r="J258" s="12">
        <f t="shared" si="21"/>
        <v>50</v>
      </c>
      <c r="K258" s="13">
        <f t="shared" si="22"/>
        <v>770</v>
      </c>
      <c r="L258" s="13">
        <f t="shared" si="23"/>
        <v>820</v>
      </c>
      <c r="M258" s="14"/>
      <c r="N258" s="10"/>
      <c r="P258" s="8"/>
    </row>
    <row r="259" spans="1:16" ht="13.5" x14ac:dyDescent="0.15">
      <c r="A259" s="4" t="s">
        <v>268</v>
      </c>
      <c r="B259" s="12">
        <v>658</v>
      </c>
      <c r="C259" s="12">
        <v>1452</v>
      </c>
      <c r="D259" s="12">
        <v>367</v>
      </c>
      <c r="E259" s="12">
        <v>1011</v>
      </c>
      <c r="F259" s="12">
        <f t="shared" si="18"/>
        <v>291</v>
      </c>
      <c r="G259" s="12">
        <v>68</v>
      </c>
      <c r="H259" s="13">
        <f t="shared" si="19"/>
        <v>220</v>
      </c>
      <c r="I259" s="13">
        <f t="shared" si="20"/>
        <v>170</v>
      </c>
      <c r="J259" s="12">
        <f t="shared" si="21"/>
        <v>20</v>
      </c>
      <c r="K259" s="13">
        <f t="shared" si="22"/>
        <v>460</v>
      </c>
      <c r="L259" s="13">
        <f t="shared" si="23"/>
        <v>480</v>
      </c>
      <c r="M259" s="14"/>
      <c r="N259" s="9"/>
      <c r="P259" s="8"/>
    </row>
    <row r="260" spans="1:16" ht="13.5" x14ac:dyDescent="0.15">
      <c r="A260" s="4" t="s">
        <v>269</v>
      </c>
      <c r="B260" s="12">
        <v>535</v>
      </c>
      <c r="C260" s="12">
        <v>989</v>
      </c>
      <c r="D260" s="12">
        <v>301</v>
      </c>
      <c r="E260" s="12">
        <v>795</v>
      </c>
      <c r="F260" s="12">
        <f t="shared" si="18"/>
        <v>234</v>
      </c>
      <c r="G260" s="12">
        <v>60</v>
      </c>
      <c r="H260" s="13">
        <f t="shared" si="19"/>
        <v>180</v>
      </c>
      <c r="I260" s="13">
        <f t="shared" si="20"/>
        <v>140</v>
      </c>
      <c r="J260" s="12">
        <f t="shared" si="21"/>
        <v>20</v>
      </c>
      <c r="K260" s="13">
        <f t="shared" si="22"/>
        <v>370</v>
      </c>
      <c r="L260" s="13">
        <f t="shared" si="23"/>
        <v>390</v>
      </c>
      <c r="M260" s="14"/>
      <c r="N260" s="9"/>
      <c r="P260" s="8"/>
    </row>
    <row r="261" spans="1:16" ht="13.5" x14ac:dyDescent="0.15">
      <c r="A261" s="4" t="s">
        <v>270</v>
      </c>
      <c r="B261" s="12">
        <v>813</v>
      </c>
      <c r="C261" s="12">
        <v>1539</v>
      </c>
      <c r="D261" s="12">
        <v>482</v>
      </c>
      <c r="E261" s="12">
        <v>1143</v>
      </c>
      <c r="F261" s="12">
        <f t="shared" si="18"/>
        <v>331</v>
      </c>
      <c r="G261" s="12">
        <v>94</v>
      </c>
      <c r="H261" s="13">
        <f t="shared" si="19"/>
        <v>280</v>
      </c>
      <c r="I261" s="13">
        <f t="shared" si="20"/>
        <v>190</v>
      </c>
      <c r="J261" s="12">
        <f t="shared" si="21"/>
        <v>30</v>
      </c>
      <c r="K261" s="13">
        <f t="shared" si="22"/>
        <v>560</v>
      </c>
      <c r="L261" s="13">
        <f t="shared" si="23"/>
        <v>590</v>
      </c>
      <c r="M261" s="14"/>
      <c r="N261" s="9"/>
      <c r="P261" s="8"/>
    </row>
    <row r="262" spans="1:16" ht="13.5" x14ac:dyDescent="0.15">
      <c r="A262" s="4" t="s">
        <v>271</v>
      </c>
      <c r="B262" s="12">
        <v>862</v>
      </c>
      <c r="C262" s="12">
        <v>1635</v>
      </c>
      <c r="D262" s="12">
        <v>485</v>
      </c>
      <c r="E262" s="12">
        <v>1211</v>
      </c>
      <c r="F262" s="12">
        <f t="shared" si="18"/>
        <v>377</v>
      </c>
      <c r="G262" s="12">
        <v>88</v>
      </c>
      <c r="H262" s="13">
        <f t="shared" si="19"/>
        <v>290</v>
      </c>
      <c r="I262" s="13">
        <f t="shared" si="20"/>
        <v>220</v>
      </c>
      <c r="J262" s="12">
        <f t="shared" si="21"/>
        <v>30</v>
      </c>
      <c r="K262" s="13">
        <f t="shared" si="22"/>
        <v>600</v>
      </c>
      <c r="L262" s="13">
        <f t="shared" si="23"/>
        <v>630</v>
      </c>
      <c r="M262" s="14"/>
      <c r="N262" s="9"/>
      <c r="P262" s="8"/>
    </row>
    <row r="263" spans="1:16" ht="13.5" x14ac:dyDescent="0.15">
      <c r="A263" s="4" t="s">
        <v>272</v>
      </c>
      <c r="B263" s="12">
        <v>810</v>
      </c>
      <c r="C263" s="12">
        <v>1763</v>
      </c>
      <c r="D263" s="12">
        <v>281</v>
      </c>
      <c r="E263" s="12">
        <v>771</v>
      </c>
      <c r="F263" s="12">
        <f t="shared" si="18"/>
        <v>529</v>
      </c>
      <c r="G263" s="12">
        <v>68</v>
      </c>
      <c r="H263" s="13">
        <f t="shared" si="19"/>
        <v>160</v>
      </c>
      <c r="I263" s="13">
        <f t="shared" si="20"/>
        <v>310</v>
      </c>
      <c r="J263" s="12">
        <f t="shared" si="21"/>
        <v>20</v>
      </c>
      <c r="K263" s="13">
        <f t="shared" si="22"/>
        <v>560</v>
      </c>
      <c r="L263" s="13">
        <f t="shared" si="23"/>
        <v>580</v>
      </c>
      <c r="M263" s="14"/>
      <c r="N263" s="9"/>
      <c r="P263" s="8"/>
    </row>
    <row r="264" spans="1:16" ht="13.5" x14ac:dyDescent="0.15">
      <c r="A264" s="4" t="s">
        <v>273</v>
      </c>
      <c r="B264" s="12">
        <v>785</v>
      </c>
      <c r="C264" s="12">
        <v>1478</v>
      </c>
      <c r="D264" s="12">
        <v>172</v>
      </c>
      <c r="E264" s="12">
        <v>508</v>
      </c>
      <c r="F264" s="12">
        <f t="shared" si="18"/>
        <v>613</v>
      </c>
      <c r="G264" s="12">
        <v>80</v>
      </c>
      <c r="H264" s="13">
        <f t="shared" si="19"/>
        <v>100</v>
      </c>
      <c r="I264" s="13">
        <f t="shared" si="20"/>
        <v>360</v>
      </c>
      <c r="J264" s="12">
        <f t="shared" si="21"/>
        <v>30</v>
      </c>
      <c r="K264" s="13">
        <f t="shared" si="22"/>
        <v>540</v>
      </c>
      <c r="L264" s="13">
        <f t="shared" si="23"/>
        <v>570</v>
      </c>
      <c r="M264" s="14"/>
      <c r="N264" s="9"/>
      <c r="P264" s="8"/>
    </row>
    <row r="265" spans="1:16" ht="13.5" x14ac:dyDescent="0.15">
      <c r="A265" s="4" t="s">
        <v>274</v>
      </c>
      <c r="B265" s="12">
        <v>1373</v>
      </c>
      <c r="C265" s="12">
        <v>2662</v>
      </c>
      <c r="D265" s="12">
        <v>319</v>
      </c>
      <c r="E265" s="12">
        <v>910</v>
      </c>
      <c r="F265" s="12">
        <f t="shared" si="18"/>
        <v>1054</v>
      </c>
      <c r="G265" s="12">
        <v>110</v>
      </c>
      <c r="H265" s="13">
        <f t="shared" si="19"/>
        <v>190</v>
      </c>
      <c r="I265" s="13">
        <f t="shared" si="20"/>
        <v>630</v>
      </c>
      <c r="J265" s="12">
        <f t="shared" si="21"/>
        <v>40</v>
      </c>
      <c r="K265" s="13">
        <f t="shared" si="22"/>
        <v>960</v>
      </c>
      <c r="L265" s="13">
        <f t="shared" si="23"/>
        <v>1000</v>
      </c>
      <c r="M265" s="14"/>
      <c r="N265" s="10"/>
      <c r="P265" s="8"/>
    </row>
    <row r="266" spans="1:16" ht="13.5" x14ac:dyDescent="0.15">
      <c r="A266" s="4" t="s">
        <v>275</v>
      </c>
      <c r="B266" s="12">
        <v>1841</v>
      </c>
      <c r="C266" s="12">
        <v>2916</v>
      </c>
      <c r="D266" s="12">
        <v>287</v>
      </c>
      <c r="E266" s="12">
        <v>769</v>
      </c>
      <c r="F266" s="12">
        <f t="shared" si="18"/>
        <v>1554</v>
      </c>
      <c r="G266" s="12">
        <v>95</v>
      </c>
      <c r="H266" s="13">
        <f t="shared" si="19"/>
        <v>170</v>
      </c>
      <c r="I266" s="13">
        <f t="shared" si="20"/>
        <v>930</v>
      </c>
      <c r="J266" s="12">
        <f t="shared" si="21"/>
        <v>30</v>
      </c>
      <c r="K266" s="13">
        <f t="shared" si="22"/>
        <v>1280</v>
      </c>
      <c r="L266" s="13">
        <f t="shared" si="23"/>
        <v>1310</v>
      </c>
      <c r="M266" s="14"/>
      <c r="N266" s="5"/>
      <c r="P266" s="8"/>
    </row>
    <row r="267" spans="1:16" ht="13.5" x14ac:dyDescent="0.15">
      <c r="A267" s="4" t="s">
        <v>276</v>
      </c>
      <c r="B267" s="12">
        <v>1012</v>
      </c>
      <c r="C267" s="12">
        <v>1789</v>
      </c>
      <c r="D267" s="12">
        <v>118</v>
      </c>
      <c r="E267" s="12">
        <v>303</v>
      </c>
      <c r="F267" s="12">
        <f t="shared" si="18"/>
        <v>894</v>
      </c>
      <c r="G267" s="12">
        <v>113</v>
      </c>
      <c r="H267" s="13">
        <f t="shared" si="19"/>
        <v>70</v>
      </c>
      <c r="I267" s="13">
        <f t="shared" si="20"/>
        <v>530</v>
      </c>
      <c r="J267" s="12">
        <f t="shared" si="21"/>
        <v>40</v>
      </c>
      <c r="K267" s="13">
        <f t="shared" si="22"/>
        <v>700</v>
      </c>
      <c r="L267" s="13">
        <f t="shared" si="23"/>
        <v>740</v>
      </c>
      <c r="M267" s="14"/>
      <c r="N267" s="9"/>
      <c r="P267" s="8"/>
    </row>
    <row r="268" spans="1:16" ht="13.5" x14ac:dyDescent="0.15">
      <c r="A268" s="4" t="s">
        <v>277</v>
      </c>
      <c r="B268" s="12">
        <v>1100</v>
      </c>
      <c r="C268" s="12">
        <v>1982</v>
      </c>
      <c r="D268" s="12">
        <v>197</v>
      </c>
      <c r="E268" s="12">
        <v>564</v>
      </c>
      <c r="F268" s="12">
        <f t="shared" si="18"/>
        <v>903</v>
      </c>
      <c r="G268" s="12">
        <v>57</v>
      </c>
      <c r="H268" s="13">
        <f t="shared" si="19"/>
        <v>110</v>
      </c>
      <c r="I268" s="13">
        <f t="shared" si="20"/>
        <v>540</v>
      </c>
      <c r="J268" s="12">
        <f t="shared" si="21"/>
        <v>20</v>
      </c>
      <c r="K268" s="13">
        <f t="shared" si="22"/>
        <v>770</v>
      </c>
      <c r="L268" s="13">
        <f t="shared" si="23"/>
        <v>790</v>
      </c>
      <c r="M268" s="14"/>
      <c r="N268" s="9"/>
      <c r="P268" s="8"/>
    </row>
    <row r="269" spans="1:16" ht="13.5" x14ac:dyDescent="0.15">
      <c r="A269" s="4" t="s">
        <v>278</v>
      </c>
      <c r="B269" s="12">
        <v>956</v>
      </c>
      <c r="C269" s="12">
        <v>1647</v>
      </c>
      <c r="D269" s="12">
        <v>118</v>
      </c>
      <c r="E269" s="12">
        <v>332</v>
      </c>
      <c r="F269" s="12">
        <f t="shared" ref="F269:F279" si="24">SUM(B269-D269)</f>
        <v>838</v>
      </c>
      <c r="G269" s="12">
        <v>121</v>
      </c>
      <c r="H269" s="13">
        <f t="shared" ref="H269:H278" si="25">ROUNDDOWN(D269*0.6,-1)</f>
        <v>70</v>
      </c>
      <c r="I269" s="13">
        <f t="shared" ref="I269:I279" si="26">ROUNDDOWN(F269*0.6,-1)</f>
        <v>500</v>
      </c>
      <c r="J269" s="12">
        <f t="shared" ref="J269:J279" si="27">ROUNDDOWN(G269*0.4,-1)</f>
        <v>40</v>
      </c>
      <c r="K269" s="13">
        <f t="shared" ref="K269:K279" si="28">ROUNDDOWN(B269*0.7,-1)</f>
        <v>660</v>
      </c>
      <c r="L269" s="13">
        <f t="shared" ref="L269:L279" si="29">J269+K269</f>
        <v>700</v>
      </c>
      <c r="M269" s="14"/>
      <c r="N269" s="9"/>
      <c r="P269" s="8"/>
    </row>
    <row r="270" spans="1:16" ht="13.5" x14ac:dyDescent="0.15">
      <c r="A270" s="4" t="s">
        <v>279</v>
      </c>
      <c r="B270" s="12">
        <v>937</v>
      </c>
      <c r="C270" s="12">
        <v>1770</v>
      </c>
      <c r="D270" s="12">
        <v>166</v>
      </c>
      <c r="E270" s="12">
        <v>487</v>
      </c>
      <c r="F270" s="12">
        <f t="shared" si="24"/>
        <v>771</v>
      </c>
      <c r="G270" s="12">
        <v>33</v>
      </c>
      <c r="H270" s="13">
        <f t="shared" si="25"/>
        <v>90</v>
      </c>
      <c r="I270" s="13">
        <f t="shared" si="26"/>
        <v>460</v>
      </c>
      <c r="J270" s="12">
        <f t="shared" si="27"/>
        <v>10</v>
      </c>
      <c r="K270" s="13">
        <f t="shared" si="28"/>
        <v>650</v>
      </c>
      <c r="L270" s="13">
        <f t="shared" si="29"/>
        <v>660</v>
      </c>
      <c r="M270" s="14"/>
      <c r="N270" s="9"/>
      <c r="P270" s="8"/>
    </row>
    <row r="271" spans="1:16" ht="13.5" x14ac:dyDescent="0.15">
      <c r="A271" s="4" t="s">
        <v>280</v>
      </c>
      <c r="B271" s="12">
        <v>1351</v>
      </c>
      <c r="C271" s="12">
        <v>2286</v>
      </c>
      <c r="D271" s="12">
        <v>602</v>
      </c>
      <c r="E271" s="12">
        <v>1402</v>
      </c>
      <c r="F271" s="12">
        <f t="shared" si="24"/>
        <v>749</v>
      </c>
      <c r="G271" s="12">
        <v>77</v>
      </c>
      <c r="H271" s="13">
        <f t="shared" si="25"/>
        <v>360</v>
      </c>
      <c r="I271" s="13">
        <f t="shared" si="26"/>
        <v>440</v>
      </c>
      <c r="J271" s="12">
        <f t="shared" si="27"/>
        <v>30</v>
      </c>
      <c r="K271" s="13">
        <f t="shared" si="28"/>
        <v>940</v>
      </c>
      <c r="L271" s="13">
        <f t="shared" si="29"/>
        <v>970</v>
      </c>
      <c r="M271" s="14"/>
      <c r="N271" s="9"/>
      <c r="P271" s="8"/>
    </row>
    <row r="272" spans="1:16" ht="13.5" x14ac:dyDescent="0.15">
      <c r="A272" s="4" t="s">
        <v>281</v>
      </c>
      <c r="B272" s="12">
        <v>1490</v>
      </c>
      <c r="C272" s="12">
        <v>2617</v>
      </c>
      <c r="D272" s="12">
        <v>772</v>
      </c>
      <c r="E272" s="12">
        <v>1777</v>
      </c>
      <c r="F272" s="12">
        <f t="shared" si="24"/>
        <v>718</v>
      </c>
      <c r="G272" s="12">
        <v>119</v>
      </c>
      <c r="H272" s="13">
        <f t="shared" si="25"/>
        <v>460</v>
      </c>
      <c r="I272" s="13">
        <f t="shared" si="26"/>
        <v>430</v>
      </c>
      <c r="J272" s="12">
        <f t="shared" si="27"/>
        <v>40</v>
      </c>
      <c r="K272" s="13">
        <f t="shared" si="28"/>
        <v>1040</v>
      </c>
      <c r="L272" s="13">
        <f t="shared" si="29"/>
        <v>1080</v>
      </c>
      <c r="M272" s="14"/>
      <c r="N272" s="9"/>
      <c r="P272" s="8"/>
    </row>
    <row r="273" spans="1:16" ht="13.5" x14ac:dyDescent="0.15">
      <c r="A273" s="4" t="s">
        <v>282</v>
      </c>
      <c r="B273" s="12">
        <v>1503</v>
      </c>
      <c r="C273" s="12">
        <v>2936</v>
      </c>
      <c r="D273" s="12">
        <v>346</v>
      </c>
      <c r="E273" s="12">
        <v>980</v>
      </c>
      <c r="F273" s="12">
        <f t="shared" si="24"/>
        <v>1157</v>
      </c>
      <c r="G273" s="12">
        <v>89</v>
      </c>
      <c r="H273" s="13">
        <f t="shared" si="25"/>
        <v>200</v>
      </c>
      <c r="I273" s="13">
        <f t="shared" si="26"/>
        <v>690</v>
      </c>
      <c r="J273" s="12">
        <f t="shared" si="27"/>
        <v>30</v>
      </c>
      <c r="K273" s="13">
        <f t="shared" si="28"/>
        <v>1050</v>
      </c>
      <c r="L273" s="13">
        <f t="shared" si="29"/>
        <v>1080</v>
      </c>
      <c r="M273" s="14"/>
      <c r="N273" s="9"/>
      <c r="P273" s="8"/>
    </row>
    <row r="274" spans="1:16" ht="13.5" x14ac:dyDescent="0.15">
      <c r="A274" s="4" t="s">
        <v>283</v>
      </c>
      <c r="B274" s="12">
        <v>1361</v>
      </c>
      <c r="C274" s="12">
        <v>2753</v>
      </c>
      <c r="D274" s="12">
        <v>386</v>
      </c>
      <c r="E274" s="12">
        <v>1126</v>
      </c>
      <c r="F274" s="12">
        <f t="shared" si="24"/>
        <v>975</v>
      </c>
      <c r="G274" s="12">
        <v>84</v>
      </c>
      <c r="H274" s="13">
        <f t="shared" si="25"/>
        <v>230</v>
      </c>
      <c r="I274" s="13">
        <f t="shared" si="26"/>
        <v>580</v>
      </c>
      <c r="J274" s="12">
        <f t="shared" si="27"/>
        <v>30</v>
      </c>
      <c r="K274" s="13">
        <f t="shared" si="28"/>
        <v>950</v>
      </c>
      <c r="L274" s="13">
        <f t="shared" si="29"/>
        <v>980</v>
      </c>
      <c r="M274" s="14"/>
      <c r="N274" s="9"/>
      <c r="P274" s="8"/>
    </row>
    <row r="275" spans="1:16" ht="13.5" x14ac:dyDescent="0.15">
      <c r="A275" s="4" t="s">
        <v>284</v>
      </c>
      <c r="B275" s="12">
        <v>886</v>
      </c>
      <c r="C275" s="12">
        <v>1681</v>
      </c>
      <c r="D275" s="12">
        <v>254</v>
      </c>
      <c r="E275" s="12">
        <v>676</v>
      </c>
      <c r="F275" s="12">
        <f t="shared" si="24"/>
        <v>632</v>
      </c>
      <c r="G275" s="12">
        <v>41</v>
      </c>
      <c r="H275" s="13">
        <f t="shared" si="25"/>
        <v>150</v>
      </c>
      <c r="I275" s="13">
        <f t="shared" si="26"/>
        <v>370</v>
      </c>
      <c r="J275" s="12">
        <f t="shared" si="27"/>
        <v>10</v>
      </c>
      <c r="K275" s="13">
        <f t="shared" si="28"/>
        <v>620</v>
      </c>
      <c r="L275" s="13">
        <f t="shared" si="29"/>
        <v>630</v>
      </c>
      <c r="M275" s="14"/>
      <c r="N275" s="9"/>
      <c r="P275" s="8"/>
    </row>
    <row r="276" spans="1:16" ht="13.5" x14ac:dyDescent="0.15">
      <c r="A276" s="4" t="s">
        <v>285</v>
      </c>
      <c r="B276" s="12">
        <v>247</v>
      </c>
      <c r="C276" s="12">
        <v>1337</v>
      </c>
      <c r="D276" s="12">
        <v>238</v>
      </c>
      <c r="E276" s="12">
        <v>617</v>
      </c>
      <c r="F276" s="12">
        <f t="shared" si="24"/>
        <v>9</v>
      </c>
      <c r="G276" s="12">
        <v>72</v>
      </c>
      <c r="H276" s="13">
        <f t="shared" si="25"/>
        <v>140</v>
      </c>
      <c r="I276" s="13">
        <f t="shared" si="26"/>
        <v>0</v>
      </c>
      <c r="J276" s="12">
        <f t="shared" si="27"/>
        <v>20</v>
      </c>
      <c r="K276" s="13">
        <f t="shared" si="28"/>
        <v>170</v>
      </c>
      <c r="L276" s="13">
        <f t="shared" si="29"/>
        <v>190</v>
      </c>
      <c r="M276" s="14"/>
      <c r="N276" s="9"/>
      <c r="P276" s="8"/>
    </row>
    <row r="277" spans="1:16" ht="13.5" x14ac:dyDescent="0.15">
      <c r="A277" s="4" t="s">
        <v>286</v>
      </c>
      <c r="B277" s="12">
        <v>493</v>
      </c>
      <c r="C277" s="12">
        <v>871</v>
      </c>
      <c r="D277" s="12">
        <v>217</v>
      </c>
      <c r="E277" s="12">
        <v>542</v>
      </c>
      <c r="F277" s="12">
        <f t="shared" si="24"/>
        <v>276</v>
      </c>
      <c r="G277" s="12">
        <v>55</v>
      </c>
      <c r="H277" s="13">
        <f t="shared" si="25"/>
        <v>130</v>
      </c>
      <c r="I277" s="13">
        <f t="shared" si="26"/>
        <v>160</v>
      </c>
      <c r="J277" s="12">
        <f t="shared" si="27"/>
        <v>20</v>
      </c>
      <c r="K277" s="13">
        <f t="shared" si="28"/>
        <v>340</v>
      </c>
      <c r="L277" s="13">
        <f t="shared" si="29"/>
        <v>360</v>
      </c>
      <c r="M277" s="14"/>
      <c r="N277" s="10"/>
    </row>
    <row r="278" spans="1:16" ht="13.5" x14ac:dyDescent="0.15">
      <c r="A278" s="4" t="s">
        <v>287</v>
      </c>
      <c r="B278" s="12">
        <v>1032</v>
      </c>
      <c r="C278" s="12">
        <v>1764</v>
      </c>
      <c r="D278" s="12">
        <v>352</v>
      </c>
      <c r="E278" s="12">
        <v>982</v>
      </c>
      <c r="F278" s="12">
        <f t="shared" si="24"/>
        <v>680</v>
      </c>
      <c r="G278" s="12">
        <v>75</v>
      </c>
      <c r="H278" s="13">
        <f t="shared" si="25"/>
        <v>210</v>
      </c>
      <c r="I278" s="13">
        <f t="shared" si="26"/>
        <v>400</v>
      </c>
      <c r="J278" s="12">
        <f t="shared" si="27"/>
        <v>30</v>
      </c>
      <c r="K278" s="13">
        <f t="shared" si="28"/>
        <v>720</v>
      </c>
      <c r="L278" s="13">
        <f t="shared" si="29"/>
        <v>750</v>
      </c>
      <c r="M278" s="14"/>
      <c r="N278" s="10"/>
    </row>
    <row r="279" spans="1:16" ht="13.5" x14ac:dyDescent="0.15">
      <c r="A279" s="4" t="s">
        <v>288</v>
      </c>
      <c r="B279" s="12">
        <v>527</v>
      </c>
      <c r="C279" s="12">
        <v>1234</v>
      </c>
      <c r="D279" s="12">
        <v>156</v>
      </c>
      <c r="E279" s="12">
        <v>401</v>
      </c>
      <c r="F279" s="12">
        <f t="shared" si="24"/>
        <v>371</v>
      </c>
      <c r="G279" s="12">
        <v>61</v>
      </c>
      <c r="H279" s="13">
        <v>0</v>
      </c>
      <c r="I279" s="13">
        <f t="shared" si="26"/>
        <v>220</v>
      </c>
      <c r="J279" s="12">
        <f t="shared" si="27"/>
        <v>20</v>
      </c>
      <c r="K279" s="13">
        <f t="shared" si="28"/>
        <v>360</v>
      </c>
      <c r="L279" s="13">
        <f t="shared" si="29"/>
        <v>380</v>
      </c>
      <c r="M279" s="14"/>
      <c r="N279" s="10"/>
      <c r="P279" s="8"/>
    </row>
    <row r="280" spans="1:16" ht="13.5" x14ac:dyDescent="0.15">
      <c r="A280" s="4" t="s">
        <v>289</v>
      </c>
      <c r="B280" s="12">
        <f t="shared" ref="B280:L280" si="30">SUM(B12:B279)</f>
        <v>345574</v>
      </c>
      <c r="C280" s="12">
        <f t="shared" si="30"/>
        <v>661730</v>
      </c>
      <c r="D280" s="12">
        <f t="shared" si="30"/>
        <v>101517</v>
      </c>
      <c r="E280" s="12">
        <f t="shared" si="30"/>
        <v>270707</v>
      </c>
      <c r="F280" s="12">
        <f t="shared" si="30"/>
        <v>244057</v>
      </c>
      <c r="G280" s="12">
        <f t="shared" si="30"/>
        <v>29014</v>
      </c>
      <c r="H280" s="13">
        <f t="shared" si="30"/>
        <v>58790</v>
      </c>
      <c r="I280" s="13">
        <f t="shared" si="30"/>
        <v>145180</v>
      </c>
      <c r="J280" s="12">
        <f t="shared" si="30"/>
        <v>10320</v>
      </c>
      <c r="K280" s="13">
        <f t="shared" si="30"/>
        <v>240590</v>
      </c>
      <c r="L280" s="13">
        <f t="shared" si="30"/>
        <v>250910</v>
      </c>
      <c r="M280" s="14"/>
      <c r="N280" s="10"/>
    </row>
    <row r="281" spans="1:16" ht="13.5" x14ac:dyDescent="0.15">
      <c r="N281" s="9"/>
    </row>
    <row r="282" spans="1:16" ht="13.5" x14ac:dyDescent="0.15">
      <c r="N282" s="10"/>
    </row>
    <row r="283" spans="1:16" ht="13.5" x14ac:dyDescent="0.15">
      <c r="N283" s="9"/>
    </row>
    <row r="284" spans="1:16" ht="13.5" x14ac:dyDescent="0.15">
      <c r="N284" s="9"/>
    </row>
    <row r="285" spans="1:16" ht="13.5" x14ac:dyDescent="0.15">
      <c r="N285" s="9"/>
    </row>
    <row r="286" spans="1:16" ht="13.5" x14ac:dyDescent="0.15">
      <c r="N286" s="9"/>
    </row>
    <row r="287" spans="1:16" ht="13.5" x14ac:dyDescent="0.15">
      <c r="N287" s="9"/>
    </row>
    <row r="288" spans="1:16" ht="13.5" x14ac:dyDescent="0.15">
      <c r="N288" s="9"/>
    </row>
    <row r="289" spans="14:14" ht="13.5" x14ac:dyDescent="0.15">
      <c r="N289" s="10"/>
    </row>
    <row r="290" spans="14:14" ht="13.5" x14ac:dyDescent="0.15">
      <c r="N290" s="5"/>
    </row>
    <row r="291" spans="14:14" ht="13.5" x14ac:dyDescent="0.15">
      <c r="N291" s="9"/>
    </row>
    <row r="292" spans="14:14" ht="13.5" x14ac:dyDescent="0.15">
      <c r="N292" s="9"/>
    </row>
    <row r="293" spans="14:14" ht="13.5" x14ac:dyDescent="0.15">
      <c r="N293" s="9"/>
    </row>
    <row r="294" spans="14:14" ht="13.5" x14ac:dyDescent="0.15">
      <c r="N294" s="10"/>
    </row>
    <row r="295" spans="14:14" ht="13.5" x14ac:dyDescent="0.15">
      <c r="N295" s="9"/>
    </row>
    <row r="296" spans="14:14" ht="13.5" x14ac:dyDescent="0.15">
      <c r="N296" s="9"/>
    </row>
    <row r="297" spans="14:14" ht="13.5" x14ac:dyDescent="0.15">
      <c r="N297" s="9"/>
    </row>
    <row r="298" spans="14:14" ht="13.5" x14ac:dyDescent="0.15">
      <c r="N298" s="9"/>
    </row>
    <row r="299" spans="14:14" ht="13.5" x14ac:dyDescent="0.15">
      <c r="N299" s="9"/>
    </row>
    <row r="300" spans="14:14" ht="13.5" x14ac:dyDescent="0.15">
      <c r="N300" s="9"/>
    </row>
    <row r="301" spans="14:14" ht="13.5" x14ac:dyDescent="0.15">
      <c r="N301" s="10"/>
    </row>
    <row r="302" spans="14:14" ht="13.5" x14ac:dyDescent="0.15">
      <c r="N302" s="5"/>
    </row>
    <row r="303" spans="14:14" ht="13.5" x14ac:dyDescent="0.15">
      <c r="N303" s="9"/>
    </row>
    <row r="304" spans="14:14" ht="13.5" x14ac:dyDescent="0.15">
      <c r="N304" s="9"/>
    </row>
    <row r="305" spans="14:14" ht="13.5" x14ac:dyDescent="0.15">
      <c r="N305" s="9"/>
    </row>
    <row r="306" spans="14:14" ht="13.5" x14ac:dyDescent="0.15">
      <c r="N306" s="10"/>
    </row>
    <row r="307" spans="14:14" ht="13.5" x14ac:dyDescent="0.15">
      <c r="N307" s="9"/>
    </row>
    <row r="308" spans="14:14" ht="13.5" x14ac:dyDescent="0.15">
      <c r="N308" s="9"/>
    </row>
    <row r="309" spans="14:14" ht="13.5" x14ac:dyDescent="0.15">
      <c r="N309" s="9"/>
    </row>
    <row r="310" spans="14:14" ht="13.5" x14ac:dyDescent="0.15">
      <c r="N310" s="9"/>
    </row>
    <row r="311" spans="14:14" ht="13.5" x14ac:dyDescent="0.15">
      <c r="N311" s="9"/>
    </row>
    <row r="312" spans="14:14" ht="13.5" x14ac:dyDescent="0.15">
      <c r="N312" s="9"/>
    </row>
    <row r="313" spans="14:14" ht="13.5" x14ac:dyDescent="0.15">
      <c r="N313" s="10"/>
    </row>
    <row r="314" spans="14:14" ht="13.5" x14ac:dyDescent="0.15">
      <c r="N314" s="5"/>
    </row>
    <row r="315" spans="14:14" ht="13.5" x14ac:dyDescent="0.15">
      <c r="N315" s="9"/>
    </row>
    <row r="316" spans="14:14" ht="13.5" x14ac:dyDescent="0.15">
      <c r="N316" s="9"/>
    </row>
    <row r="317" spans="14:14" ht="13.5" x14ac:dyDescent="0.15">
      <c r="N317" s="9"/>
    </row>
    <row r="318" spans="14:14" ht="13.5" x14ac:dyDescent="0.15">
      <c r="N318" s="10"/>
    </row>
    <row r="319" spans="14:14" ht="13.5" x14ac:dyDescent="0.15">
      <c r="N319" s="9"/>
    </row>
    <row r="320" spans="14:14" ht="13.5" x14ac:dyDescent="0.15">
      <c r="N320" s="9"/>
    </row>
    <row r="321" spans="14:14" ht="13.5" x14ac:dyDescent="0.15">
      <c r="N321" s="9"/>
    </row>
    <row r="322" spans="14:14" ht="13.5" x14ac:dyDescent="0.15">
      <c r="N322" s="9"/>
    </row>
    <row r="323" spans="14:14" ht="13.5" x14ac:dyDescent="0.15">
      <c r="N323" s="9"/>
    </row>
    <row r="324" spans="14:14" ht="13.5" x14ac:dyDescent="0.15">
      <c r="N324" s="9"/>
    </row>
    <row r="325" spans="14:14" ht="13.5" x14ac:dyDescent="0.15">
      <c r="N325" s="10"/>
    </row>
    <row r="326" spans="14:14" ht="13.5" x14ac:dyDescent="0.15">
      <c r="N326" s="5"/>
    </row>
    <row r="327" spans="14:14" ht="13.5" x14ac:dyDescent="0.15">
      <c r="N327" s="9"/>
    </row>
    <row r="328" spans="14:14" ht="13.5" x14ac:dyDescent="0.15">
      <c r="N328" s="9"/>
    </row>
    <row r="329" spans="14:14" ht="13.5" x14ac:dyDescent="0.15">
      <c r="N329" s="9"/>
    </row>
    <row r="330" spans="14:14" ht="13.5" x14ac:dyDescent="0.15">
      <c r="N330" s="10"/>
    </row>
    <row r="331" spans="14:14" ht="13.5" x14ac:dyDescent="0.15">
      <c r="N331" s="9"/>
    </row>
    <row r="332" spans="14:14" ht="13.5" x14ac:dyDescent="0.15">
      <c r="N332" s="9"/>
    </row>
    <row r="333" spans="14:14" ht="13.5" x14ac:dyDescent="0.15">
      <c r="N333" s="9"/>
    </row>
    <row r="334" spans="14:14" ht="13.5" x14ac:dyDescent="0.15">
      <c r="N334" s="9"/>
    </row>
    <row r="335" spans="14:14" ht="13.5" x14ac:dyDescent="0.15">
      <c r="N335" s="9"/>
    </row>
    <row r="336" spans="14:14" ht="13.5" x14ac:dyDescent="0.15">
      <c r="N336" s="9"/>
    </row>
    <row r="337" spans="14:14" ht="13.5" x14ac:dyDescent="0.15">
      <c r="N337" s="10"/>
    </row>
    <row r="338" spans="14:14" ht="13.5" x14ac:dyDescent="0.15">
      <c r="N338" s="5"/>
    </row>
    <row r="339" spans="14:14" ht="13.5" x14ac:dyDescent="0.15">
      <c r="N339" s="9"/>
    </row>
    <row r="340" spans="14:14" ht="13.5" x14ac:dyDescent="0.15">
      <c r="N340" s="9"/>
    </row>
    <row r="341" spans="14:14" ht="13.5" x14ac:dyDescent="0.15">
      <c r="N341" s="9"/>
    </row>
    <row r="342" spans="14:14" ht="13.5" x14ac:dyDescent="0.15">
      <c r="N342" s="10"/>
    </row>
    <row r="343" spans="14:14" ht="13.5" x14ac:dyDescent="0.15">
      <c r="N343" s="9"/>
    </row>
    <row r="344" spans="14:14" ht="13.5" x14ac:dyDescent="0.15">
      <c r="N344" s="9"/>
    </row>
    <row r="345" spans="14:14" ht="13.5" x14ac:dyDescent="0.15">
      <c r="N345" s="9"/>
    </row>
    <row r="346" spans="14:14" ht="13.5" x14ac:dyDescent="0.15">
      <c r="N346" s="9"/>
    </row>
    <row r="347" spans="14:14" ht="13.5" x14ac:dyDescent="0.15">
      <c r="N347" s="9"/>
    </row>
    <row r="348" spans="14:14" ht="13.5" x14ac:dyDescent="0.15">
      <c r="N348" s="9"/>
    </row>
    <row r="349" spans="14:14" ht="13.5" x14ac:dyDescent="0.15">
      <c r="N349" s="10"/>
    </row>
    <row r="350" spans="14:14" ht="13.5" x14ac:dyDescent="0.15">
      <c r="N350" s="5"/>
    </row>
    <row r="351" spans="14:14" ht="13.5" x14ac:dyDescent="0.15">
      <c r="N351" s="9"/>
    </row>
    <row r="352" spans="14:14" ht="13.5" x14ac:dyDescent="0.15">
      <c r="N352" s="9"/>
    </row>
    <row r="353" spans="14:14" ht="13.5" x14ac:dyDescent="0.15">
      <c r="N353" s="9"/>
    </row>
    <row r="354" spans="14:14" ht="13.5" x14ac:dyDescent="0.15">
      <c r="N354" s="9"/>
    </row>
    <row r="355" spans="14:14" ht="13.5" x14ac:dyDescent="0.15">
      <c r="N355" s="9"/>
    </row>
    <row r="356" spans="14:14" ht="13.5" x14ac:dyDescent="0.15">
      <c r="N356" s="9"/>
    </row>
    <row r="357" spans="14:14" ht="13.5" x14ac:dyDescent="0.15">
      <c r="N357" s="9"/>
    </row>
    <row r="358" spans="14:14" ht="13.5" x14ac:dyDescent="0.15">
      <c r="N358" s="9"/>
    </row>
    <row r="359" spans="14:14" ht="13.5" x14ac:dyDescent="0.15">
      <c r="N359" s="9"/>
    </row>
    <row r="360" spans="14:14" ht="13.5" x14ac:dyDescent="0.15">
      <c r="N360" s="9"/>
    </row>
    <row r="361" spans="14:14" ht="13.5" x14ac:dyDescent="0.15">
      <c r="N361" s="10"/>
    </row>
    <row r="362" spans="14:14" ht="13.5" x14ac:dyDescent="0.15">
      <c r="N362" s="5"/>
    </row>
    <row r="363" spans="14:14" ht="13.5" x14ac:dyDescent="0.15">
      <c r="N363" s="9"/>
    </row>
    <row r="364" spans="14:14" ht="13.5" x14ac:dyDescent="0.15">
      <c r="N364" s="9"/>
    </row>
    <row r="365" spans="14:14" ht="13.5" x14ac:dyDescent="0.15">
      <c r="N365" s="9"/>
    </row>
    <row r="366" spans="14:14" ht="13.5" x14ac:dyDescent="0.15">
      <c r="N366" s="10"/>
    </row>
    <row r="367" spans="14:14" ht="13.5" x14ac:dyDescent="0.15">
      <c r="N367" s="9"/>
    </row>
    <row r="368" spans="14:14" ht="13.5" x14ac:dyDescent="0.15">
      <c r="N368" s="9"/>
    </row>
    <row r="369" spans="14:14" ht="13.5" x14ac:dyDescent="0.15">
      <c r="N369" s="9"/>
    </row>
    <row r="370" spans="14:14" ht="13.5" x14ac:dyDescent="0.15">
      <c r="N370" s="9"/>
    </row>
    <row r="371" spans="14:14" ht="13.5" x14ac:dyDescent="0.15">
      <c r="N371" s="9"/>
    </row>
    <row r="372" spans="14:14" ht="13.5" x14ac:dyDescent="0.15">
      <c r="N372" s="9"/>
    </row>
    <row r="373" spans="14:14" ht="13.5" x14ac:dyDescent="0.15">
      <c r="N373" s="10"/>
    </row>
    <row r="374" spans="14:14" ht="13.5" x14ac:dyDescent="0.15">
      <c r="N374" s="5"/>
    </row>
    <row r="375" spans="14:14" ht="13.5" x14ac:dyDescent="0.15">
      <c r="N375" s="9"/>
    </row>
    <row r="376" spans="14:14" ht="13.5" x14ac:dyDescent="0.15">
      <c r="N376" s="9"/>
    </row>
    <row r="377" spans="14:14" ht="13.5" x14ac:dyDescent="0.15">
      <c r="N377" s="9"/>
    </row>
    <row r="378" spans="14:14" ht="13.5" x14ac:dyDescent="0.15">
      <c r="N378" s="9"/>
    </row>
    <row r="379" spans="14:14" ht="13.5" x14ac:dyDescent="0.15">
      <c r="N379" s="9"/>
    </row>
    <row r="380" spans="14:14" ht="13.5" x14ac:dyDescent="0.15">
      <c r="N380" s="9"/>
    </row>
    <row r="381" spans="14:14" ht="13.5" x14ac:dyDescent="0.15">
      <c r="N381" s="9"/>
    </row>
    <row r="382" spans="14:14" ht="13.5" x14ac:dyDescent="0.15">
      <c r="N382" s="9"/>
    </row>
    <row r="383" spans="14:14" ht="13.5" x14ac:dyDescent="0.15">
      <c r="N383" s="9"/>
    </row>
    <row r="384" spans="14:14" ht="13.5" x14ac:dyDescent="0.15">
      <c r="N384" s="9"/>
    </row>
    <row r="385" spans="14:14" ht="13.5" x14ac:dyDescent="0.15">
      <c r="N385" s="10"/>
    </row>
    <row r="386" spans="14:14" ht="13.5" x14ac:dyDescent="0.15">
      <c r="N386" s="5"/>
    </row>
    <row r="387" spans="14:14" ht="13.5" x14ac:dyDescent="0.15">
      <c r="N387" s="9"/>
    </row>
    <row r="388" spans="14:14" ht="13.5" x14ac:dyDescent="0.15">
      <c r="N388" s="9"/>
    </row>
    <row r="389" spans="14:14" ht="13.5" x14ac:dyDescent="0.15">
      <c r="N389" s="9"/>
    </row>
    <row r="390" spans="14:14" ht="13.5" x14ac:dyDescent="0.15">
      <c r="N390" s="10"/>
    </row>
    <row r="391" spans="14:14" ht="13.5" x14ac:dyDescent="0.15">
      <c r="N391" s="9"/>
    </row>
    <row r="392" spans="14:14" ht="13.5" x14ac:dyDescent="0.15">
      <c r="N392" s="9"/>
    </row>
    <row r="393" spans="14:14" ht="13.5" x14ac:dyDescent="0.15">
      <c r="N393" s="9"/>
    </row>
    <row r="394" spans="14:14" ht="13.5" x14ac:dyDescent="0.15">
      <c r="N394" s="9"/>
    </row>
    <row r="395" spans="14:14" ht="13.5" x14ac:dyDescent="0.15">
      <c r="N395" s="9"/>
    </row>
    <row r="396" spans="14:14" ht="13.5" x14ac:dyDescent="0.15">
      <c r="N396" s="9"/>
    </row>
    <row r="397" spans="14:14" ht="13.5" x14ac:dyDescent="0.15">
      <c r="N397" s="10"/>
    </row>
    <row r="398" spans="14:14" ht="13.5" x14ac:dyDescent="0.15">
      <c r="N398" s="5"/>
    </row>
    <row r="399" spans="14:14" ht="13.5" x14ac:dyDescent="0.15">
      <c r="N399" s="9"/>
    </row>
    <row r="400" spans="14:14" ht="13.5" x14ac:dyDescent="0.15">
      <c r="N400" s="9"/>
    </row>
    <row r="401" spans="14:14" ht="13.5" x14ac:dyDescent="0.15">
      <c r="N401" s="9"/>
    </row>
    <row r="402" spans="14:14" ht="13.5" x14ac:dyDescent="0.15">
      <c r="N402" s="10"/>
    </row>
    <row r="403" spans="14:14" ht="13.5" x14ac:dyDescent="0.15">
      <c r="N403" s="9"/>
    </row>
    <row r="404" spans="14:14" ht="13.5" x14ac:dyDescent="0.15">
      <c r="N404" s="9"/>
    </row>
    <row r="405" spans="14:14" ht="13.5" x14ac:dyDescent="0.15">
      <c r="N405" s="9"/>
    </row>
    <row r="406" spans="14:14" ht="13.5" x14ac:dyDescent="0.15">
      <c r="N406" s="9"/>
    </row>
    <row r="407" spans="14:14" ht="13.5" x14ac:dyDescent="0.15">
      <c r="N407" s="9"/>
    </row>
    <row r="408" spans="14:14" ht="13.5" x14ac:dyDescent="0.15">
      <c r="N408" s="9"/>
    </row>
    <row r="409" spans="14:14" ht="13.5" x14ac:dyDescent="0.15">
      <c r="N409" s="10"/>
    </row>
    <row r="410" spans="14:14" ht="13.5" x14ac:dyDescent="0.15">
      <c r="N410" s="5"/>
    </row>
    <row r="411" spans="14:14" ht="13.5" x14ac:dyDescent="0.15">
      <c r="N411" s="9"/>
    </row>
    <row r="412" spans="14:14" ht="13.5" x14ac:dyDescent="0.15">
      <c r="N412" s="9"/>
    </row>
    <row r="413" spans="14:14" ht="13.5" x14ac:dyDescent="0.15">
      <c r="N413" s="9"/>
    </row>
    <row r="414" spans="14:14" ht="13.5" x14ac:dyDescent="0.15">
      <c r="N414" s="9"/>
    </row>
    <row r="415" spans="14:14" ht="13.5" x14ac:dyDescent="0.15">
      <c r="N415" s="9"/>
    </row>
    <row r="416" spans="14:14" ht="13.5" x14ac:dyDescent="0.15">
      <c r="N416" s="9"/>
    </row>
    <row r="417" spans="14:14" ht="13.5" x14ac:dyDescent="0.15">
      <c r="N417" s="9"/>
    </row>
    <row r="418" spans="14:14" ht="13.5" x14ac:dyDescent="0.15">
      <c r="N418" s="9"/>
    </row>
    <row r="419" spans="14:14" ht="13.5" x14ac:dyDescent="0.15">
      <c r="N419" s="9"/>
    </row>
    <row r="420" spans="14:14" ht="13.5" x14ac:dyDescent="0.15">
      <c r="N420" s="9"/>
    </row>
    <row r="421" spans="14:14" ht="13.5" x14ac:dyDescent="0.15">
      <c r="N421" s="10"/>
    </row>
    <row r="422" spans="14:14" ht="13.5" x14ac:dyDescent="0.15">
      <c r="N422" s="5"/>
    </row>
    <row r="423" spans="14:14" ht="13.5" x14ac:dyDescent="0.15">
      <c r="N423" s="9"/>
    </row>
    <row r="424" spans="14:14" ht="13.5" x14ac:dyDescent="0.15">
      <c r="N424" s="9"/>
    </row>
    <row r="425" spans="14:14" ht="13.5" x14ac:dyDescent="0.15">
      <c r="N425" s="9"/>
    </row>
    <row r="426" spans="14:14" ht="13.5" x14ac:dyDescent="0.15">
      <c r="N426" s="10"/>
    </row>
    <row r="427" spans="14:14" ht="13.5" x14ac:dyDescent="0.15">
      <c r="N427" s="9"/>
    </row>
    <row r="428" spans="14:14" ht="13.5" x14ac:dyDescent="0.15">
      <c r="N428" s="9"/>
    </row>
    <row r="429" spans="14:14" ht="13.5" x14ac:dyDescent="0.15">
      <c r="N429" s="9"/>
    </row>
    <row r="430" spans="14:14" ht="13.5" x14ac:dyDescent="0.15">
      <c r="N430" s="9"/>
    </row>
    <row r="431" spans="14:14" ht="13.5" x14ac:dyDescent="0.15">
      <c r="N431" s="9"/>
    </row>
    <row r="432" spans="14:14" ht="13.5" x14ac:dyDescent="0.15">
      <c r="N432" s="9"/>
    </row>
    <row r="433" spans="14:14" ht="13.5" x14ac:dyDescent="0.15">
      <c r="N433" s="10"/>
    </row>
    <row r="434" spans="14:14" ht="13.5" x14ac:dyDescent="0.15">
      <c r="N434" s="5"/>
    </row>
    <row r="435" spans="14:14" ht="13.5" x14ac:dyDescent="0.15">
      <c r="N435" s="9"/>
    </row>
    <row r="436" spans="14:14" ht="13.5" x14ac:dyDescent="0.15">
      <c r="N436" s="9"/>
    </row>
    <row r="437" spans="14:14" ht="13.5" x14ac:dyDescent="0.15">
      <c r="N437" s="9"/>
    </row>
    <row r="438" spans="14:14" ht="13.5" x14ac:dyDescent="0.15">
      <c r="N438" s="10"/>
    </row>
    <row r="439" spans="14:14" ht="13.5" x14ac:dyDescent="0.15">
      <c r="N439" s="9"/>
    </row>
    <row r="440" spans="14:14" ht="13.5" x14ac:dyDescent="0.15">
      <c r="N440" s="9"/>
    </row>
    <row r="441" spans="14:14" ht="13.5" x14ac:dyDescent="0.15">
      <c r="N441" s="9"/>
    </row>
    <row r="442" spans="14:14" ht="13.5" x14ac:dyDescent="0.15">
      <c r="N442" s="9"/>
    </row>
    <row r="443" spans="14:14" ht="13.5" x14ac:dyDescent="0.15">
      <c r="N443" s="9"/>
    </row>
    <row r="444" spans="14:14" ht="13.5" x14ac:dyDescent="0.15">
      <c r="N444" s="9"/>
    </row>
    <row r="445" spans="14:14" ht="13.5" x14ac:dyDescent="0.15">
      <c r="N445" s="10"/>
    </row>
    <row r="446" spans="14:14" ht="13.5" x14ac:dyDescent="0.15">
      <c r="N446" s="5"/>
    </row>
    <row r="447" spans="14:14" ht="13.5" x14ac:dyDescent="0.15">
      <c r="N447" s="9"/>
    </row>
    <row r="448" spans="14:14" ht="13.5" x14ac:dyDescent="0.15">
      <c r="N448" s="9"/>
    </row>
    <row r="449" spans="14:14" ht="13.5" x14ac:dyDescent="0.15">
      <c r="N449" s="9"/>
    </row>
    <row r="450" spans="14:14" ht="13.5" x14ac:dyDescent="0.15">
      <c r="N450" s="10"/>
    </row>
    <row r="451" spans="14:14" ht="13.5" x14ac:dyDescent="0.15">
      <c r="N451" s="9"/>
    </row>
    <row r="452" spans="14:14" ht="13.5" x14ac:dyDescent="0.15">
      <c r="N452" s="9"/>
    </row>
    <row r="453" spans="14:14" ht="13.5" x14ac:dyDescent="0.15">
      <c r="N453" s="9"/>
    </row>
    <row r="454" spans="14:14" ht="13.5" x14ac:dyDescent="0.15">
      <c r="N454" s="9"/>
    </row>
    <row r="455" spans="14:14" ht="13.5" x14ac:dyDescent="0.15">
      <c r="N455" s="9"/>
    </row>
    <row r="456" spans="14:14" ht="13.5" x14ac:dyDescent="0.15">
      <c r="N456" s="9"/>
    </row>
    <row r="457" spans="14:14" ht="13.5" x14ac:dyDescent="0.15">
      <c r="N457" s="10"/>
    </row>
    <row r="458" spans="14:14" ht="13.5" x14ac:dyDescent="0.15">
      <c r="N458" s="5"/>
    </row>
    <row r="459" spans="14:14" ht="13.5" x14ac:dyDescent="0.15">
      <c r="N459" s="9"/>
    </row>
    <row r="460" spans="14:14" ht="13.5" x14ac:dyDescent="0.15">
      <c r="N460" s="9"/>
    </row>
    <row r="461" spans="14:14" ht="13.5" x14ac:dyDescent="0.15">
      <c r="N461" s="9"/>
    </row>
    <row r="462" spans="14:14" ht="13.5" x14ac:dyDescent="0.15">
      <c r="N462" s="9"/>
    </row>
    <row r="463" spans="14:14" ht="13.5" x14ac:dyDescent="0.15">
      <c r="N463" s="9"/>
    </row>
    <row r="464" spans="14:14" ht="13.5" x14ac:dyDescent="0.15">
      <c r="N464" s="9"/>
    </row>
    <row r="465" spans="14:14" ht="13.5" x14ac:dyDescent="0.15">
      <c r="N465" s="9"/>
    </row>
    <row r="466" spans="14:14" ht="13.5" x14ac:dyDescent="0.15">
      <c r="N466" s="9"/>
    </row>
    <row r="467" spans="14:14" ht="13.5" x14ac:dyDescent="0.15">
      <c r="N467" s="9"/>
    </row>
    <row r="468" spans="14:14" ht="13.5" x14ac:dyDescent="0.15">
      <c r="N468" s="9"/>
    </row>
    <row r="469" spans="14:14" ht="13.5" x14ac:dyDescent="0.15">
      <c r="N469" s="10"/>
    </row>
    <row r="470" spans="14:14" ht="13.5" x14ac:dyDescent="0.15">
      <c r="N470" s="5"/>
    </row>
    <row r="471" spans="14:14" ht="13.5" x14ac:dyDescent="0.15">
      <c r="N471" s="9"/>
    </row>
    <row r="472" spans="14:14" ht="13.5" x14ac:dyDescent="0.15">
      <c r="N472" s="9"/>
    </row>
    <row r="473" spans="14:14" ht="13.5" x14ac:dyDescent="0.15">
      <c r="N473" s="9"/>
    </row>
    <row r="474" spans="14:14" ht="13.5" x14ac:dyDescent="0.15">
      <c r="N474" s="10"/>
    </row>
    <row r="475" spans="14:14" ht="13.5" x14ac:dyDescent="0.15">
      <c r="N475" s="9"/>
    </row>
    <row r="476" spans="14:14" ht="13.5" x14ac:dyDescent="0.15">
      <c r="N476" s="9"/>
    </row>
    <row r="477" spans="14:14" ht="13.5" x14ac:dyDescent="0.15">
      <c r="N477" s="9"/>
    </row>
    <row r="478" spans="14:14" ht="13.5" x14ac:dyDescent="0.15">
      <c r="N478" s="9"/>
    </row>
    <row r="479" spans="14:14" ht="13.5" x14ac:dyDescent="0.15">
      <c r="N479" s="9"/>
    </row>
    <row r="480" spans="14:14" ht="13.5" x14ac:dyDescent="0.15">
      <c r="N480" s="9"/>
    </row>
    <row r="481" spans="14:14" ht="13.5" x14ac:dyDescent="0.15">
      <c r="N481" s="10"/>
    </row>
    <row r="482" spans="14:14" ht="13.5" x14ac:dyDescent="0.15">
      <c r="N482" s="5"/>
    </row>
    <row r="483" spans="14:14" ht="13.5" x14ac:dyDescent="0.15">
      <c r="N483" s="9"/>
    </row>
    <row r="484" spans="14:14" ht="13.5" x14ac:dyDescent="0.15">
      <c r="N484" s="9"/>
    </row>
    <row r="485" spans="14:14" ht="13.5" x14ac:dyDescent="0.15">
      <c r="N485" s="9"/>
    </row>
    <row r="486" spans="14:14" ht="13.5" x14ac:dyDescent="0.15">
      <c r="N486" s="10"/>
    </row>
    <row r="487" spans="14:14" ht="13.5" x14ac:dyDescent="0.15">
      <c r="N487" s="9"/>
    </row>
    <row r="488" spans="14:14" ht="13.5" x14ac:dyDescent="0.15">
      <c r="N488" s="9"/>
    </row>
    <row r="489" spans="14:14" ht="13.5" x14ac:dyDescent="0.15">
      <c r="N489" s="9"/>
    </row>
    <row r="490" spans="14:14" ht="13.5" x14ac:dyDescent="0.15">
      <c r="N490" s="9"/>
    </row>
    <row r="491" spans="14:14" ht="13.5" x14ac:dyDescent="0.15">
      <c r="N491" s="9"/>
    </row>
    <row r="492" spans="14:14" ht="13.5" x14ac:dyDescent="0.15">
      <c r="N492" s="9"/>
    </row>
    <row r="493" spans="14:14" ht="13.5" x14ac:dyDescent="0.15">
      <c r="N493" s="10"/>
    </row>
    <row r="494" spans="14:14" ht="13.5" x14ac:dyDescent="0.15">
      <c r="N494" s="5"/>
    </row>
    <row r="495" spans="14:14" ht="13.5" x14ac:dyDescent="0.15">
      <c r="N495" s="9"/>
    </row>
    <row r="496" spans="14:14" ht="13.5" x14ac:dyDescent="0.15">
      <c r="N496" s="9"/>
    </row>
    <row r="497" spans="14:14" ht="13.5" x14ac:dyDescent="0.15">
      <c r="N497" s="9"/>
    </row>
    <row r="498" spans="14:14" ht="13.5" x14ac:dyDescent="0.15">
      <c r="N498" s="10"/>
    </row>
    <row r="499" spans="14:14" ht="13.5" x14ac:dyDescent="0.15">
      <c r="N499" s="9"/>
    </row>
    <row r="500" spans="14:14" ht="13.5" x14ac:dyDescent="0.15">
      <c r="N500" s="9"/>
    </row>
    <row r="501" spans="14:14" ht="13.5" x14ac:dyDescent="0.15">
      <c r="N501" s="9"/>
    </row>
    <row r="502" spans="14:14" ht="13.5" x14ac:dyDescent="0.15">
      <c r="N502" s="9"/>
    </row>
    <row r="503" spans="14:14" ht="13.5" x14ac:dyDescent="0.15">
      <c r="N503" s="9"/>
    </row>
    <row r="504" spans="14:14" ht="13.5" x14ac:dyDescent="0.15">
      <c r="N504" s="9"/>
    </row>
    <row r="505" spans="14:14" ht="13.5" x14ac:dyDescent="0.15">
      <c r="N505" s="10"/>
    </row>
    <row r="506" spans="14:14" ht="13.5" x14ac:dyDescent="0.15">
      <c r="N506" s="5"/>
    </row>
    <row r="507" spans="14:14" ht="13.5" x14ac:dyDescent="0.15">
      <c r="N507" s="9"/>
    </row>
    <row r="508" spans="14:14" ht="13.5" x14ac:dyDescent="0.15">
      <c r="N508" s="9"/>
    </row>
    <row r="509" spans="14:14" ht="13.5" x14ac:dyDescent="0.15">
      <c r="N509" s="9"/>
    </row>
    <row r="510" spans="14:14" ht="13.5" x14ac:dyDescent="0.15">
      <c r="N510" s="9"/>
    </row>
    <row r="511" spans="14:14" ht="13.5" x14ac:dyDescent="0.15">
      <c r="N511" s="9"/>
    </row>
    <row r="512" spans="14:14" ht="13.5" x14ac:dyDescent="0.15">
      <c r="N512" s="9"/>
    </row>
    <row r="513" spans="14:14" ht="13.5" x14ac:dyDescent="0.15">
      <c r="N513" s="9"/>
    </row>
    <row r="514" spans="14:14" ht="13.5" x14ac:dyDescent="0.15">
      <c r="N514" s="9"/>
    </row>
    <row r="515" spans="14:14" ht="13.5" x14ac:dyDescent="0.15">
      <c r="N515" s="9"/>
    </row>
    <row r="516" spans="14:14" ht="13.5" x14ac:dyDescent="0.15">
      <c r="N516" s="9"/>
    </row>
    <row r="517" spans="14:14" ht="13.5" x14ac:dyDescent="0.15">
      <c r="N517" s="10"/>
    </row>
    <row r="518" spans="14:14" ht="13.5" x14ac:dyDescent="0.15">
      <c r="N518" s="5"/>
    </row>
    <row r="519" spans="14:14" ht="13.5" x14ac:dyDescent="0.15">
      <c r="N519" s="9"/>
    </row>
    <row r="520" spans="14:14" ht="13.5" x14ac:dyDescent="0.15">
      <c r="N520" s="9"/>
    </row>
    <row r="521" spans="14:14" ht="13.5" x14ac:dyDescent="0.15">
      <c r="N521" s="9"/>
    </row>
    <row r="522" spans="14:14" ht="13.5" x14ac:dyDescent="0.15">
      <c r="N522" s="10"/>
    </row>
    <row r="523" spans="14:14" ht="13.5" x14ac:dyDescent="0.15">
      <c r="N523" s="9"/>
    </row>
    <row r="524" spans="14:14" ht="13.5" x14ac:dyDescent="0.15">
      <c r="N524" s="9"/>
    </row>
    <row r="525" spans="14:14" ht="13.5" x14ac:dyDescent="0.15">
      <c r="N525" s="9"/>
    </row>
    <row r="526" spans="14:14" ht="13.5" x14ac:dyDescent="0.15">
      <c r="N526" s="9"/>
    </row>
    <row r="527" spans="14:14" ht="13.5" x14ac:dyDescent="0.15">
      <c r="N527" s="9"/>
    </row>
    <row r="528" spans="14:14" ht="13.5" x14ac:dyDescent="0.15">
      <c r="N528" s="9"/>
    </row>
    <row r="529" spans="14:14" ht="13.5" x14ac:dyDescent="0.15">
      <c r="N529" s="10"/>
    </row>
    <row r="530" spans="14:14" ht="13.5" x14ac:dyDescent="0.15">
      <c r="N530" s="5"/>
    </row>
    <row r="531" spans="14:14" ht="13.5" x14ac:dyDescent="0.15">
      <c r="N531" s="9"/>
    </row>
    <row r="532" spans="14:14" ht="13.5" x14ac:dyDescent="0.15">
      <c r="N532" s="9"/>
    </row>
    <row r="533" spans="14:14" ht="13.5" x14ac:dyDescent="0.15">
      <c r="N533" s="9"/>
    </row>
    <row r="534" spans="14:14" ht="13.5" x14ac:dyDescent="0.15">
      <c r="N534" s="10"/>
    </row>
    <row r="535" spans="14:14" ht="13.5" x14ac:dyDescent="0.15">
      <c r="N535" s="9"/>
    </row>
    <row r="536" spans="14:14" ht="13.5" x14ac:dyDescent="0.15">
      <c r="N536" s="9"/>
    </row>
    <row r="537" spans="14:14" ht="13.5" x14ac:dyDescent="0.15">
      <c r="N537" s="9"/>
    </row>
    <row r="538" spans="14:14" ht="13.5" x14ac:dyDescent="0.15">
      <c r="N538" s="9"/>
    </row>
    <row r="539" spans="14:14" ht="13.5" x14ac:dyDescent="0.15">
      <c r="N539" s="9"/>
    </row>
    <row r="540" spans="14:14" ht="13.5" x14ac:dyDescent="0.15">
      <c r="N540" s="9"/>
    </row>
    <row r="541" spans="14:14" ht="13.5" x14ac:dyDescent="0.15">
      <c r="N541" s="10"/>
    </row>
    <row r="542" spans="14:14" ht="13.5" x14ac:dyDescent="0.15">
      <c r="N542" s="5"/>
    </row>
    <row r="543" spans="14:14" ht="13.5" x14ac:dyDescent="0.15">
      <c r="N543" s="9"/>
    </row>
    <row r="544" spans="14:14" ht="13.5" x14ac:dyDescent="0.15">
      <c r="N544" s="9"/>
    </row>
    <row r="545" spans="14:14" ht="13.5" x14ac:dyDescent="0.15">
      <c r="N545" s="9"/>
    </row>
    <row r="546" spans="14:14" ht="13.5" x14ac:dyDescent="0.15">
      <c r="N546" s="10"/>
    </row>
    <row r="547" spans="14:14" ht="13.5" x14ac:dyDescent="0.15">
      <c r="N547" s="9"/>
    </row>
    <row r="548" spans="14:14" ht="13.5" x14ac:dyDescent="0.15">
      <c r="N548" s="9"/>
    </row>
    <row r="549" spans="14:14" ht="13.5" x14ac:dyDescent="0.15">
      <c r="N549" s="9"/>
    </row>
    <row r="550" spans="14:14" ht="13.5" x14ac:dyDescent="0.15">
      <c r="N550" s="9"/>
    </row>
    <row r="551" spans="14:14" ht="13.5" x14ac:dyDescent="0.15">
      <c r="N551" s="9"/>
    </row>
    <row r="552" spans="14:14" ht="13.5" x14ac:dyDescent="0.15">
      <c r="N552" s="9"/>
    </row>
    <row r="553" spans="14:14" ht="13.5" x14ac:dyDescent="0.15">
      <c r="N553" s="10"/>
    </row>
    <row r="554" spans="14:14" ht="13.5" x14ac:dyDescent="0.15">
      <c r="N554" s="5"/>
    </row>
    <row r="555" spans="14:14" ht="13.5" x14ac:dyDescent="0.15">
      <c r="N555" s="9"/>
    </row>
    <row r="556" spans="14:14" ht="13.5" x14ac:dyDescent="0.15">
      <c r="N556" s="9"/>
    </row>
    <row r="557" spans="14:14" ht="13.5" x14ac:dyDescent="0.15">
      <c r="N557" s="9"/>
    </row>
    <row r="558" spans="14:14" ht="13.5" x14ac:dyDescent="0.15">
      <c r="N558" s="10"/>
    </row>
    <row r="559" spans="14:14" ht="13.5" x14ac:dyDescent="0.15">
      <c r="N559" s="9"/>
    </row>
    <row r="560" spans="14:14" ht="13.5" x14ac:dyDescent="0.15">
      <c r="N560" s="9"/>
    </row>
    <row r="561" spans="14:14" ht="13.5" x14ac:dyDescent="0.15">
      <c r="N561" s="9"/>
    </row>
    <row r="562" spans="14:14" ht="13.5" x14ac:dyDescent="0.15">
      <c r="N562" s="9"/>
    </row>
    <row r="563" spans="14:14" ht="13.5" x14ac:dyDescent="0.15">
      <c r="N563" s="9"/>
    </row>
    <row r="564" spans="14:14" ht="13.5" x14ac:dyDescent="0.15">
      <c r="N564" s="9"/>
    </row>
    <row r="565" spans="14:14" ht="13.5" x14ac:dyDescent="0.15">
      <c r="N565" s="10"/>
    </row>
    <row r="566" spans="14:14" ht="13.5" x14ac:dyDescent="0.15">
      <c r="N566" s="5"/>
    </row>
    <row r="567" spans="14:14" ht="13.5" x14ac:dyDescent="0.15">
      <c r="N567" s="9"/>
    </row>
    <row r="568" spans="14:14" ht="13.5" x14ac:dyDescent="0.15">
      <c r="N568" s="9"/>
    </row>
    <row r="569" spans="14:14" ht="13.5" x14ac:dyDescent="0.15">
      <c r="N569" s="9"/>
    </row>
    <row r="570" spans="14:14" ht="13.5" x14ac:dyDescent="0.15">
      <c r="N570" s="10"/>
    </row>
    <row r="571" spans="14:14" ht="13.5" x14ac:dyDescent="0.15">
      <c r="N571" s="9"/>
    </row>
    <row r="572" spans="14:14" ht="13.5" x14ac:dyDescent="0.15">
      <c r="N572" s="9"/>
    </row>
    <row r="573" spans="14:14" ht="13.5" x14ac:dyDescent="0.15">
      <c r="N573" s="9"/>
    </row>
    <row r="574" spans="14:14" ht="13.5" x14ac:dyDescent="0.15">
      <c r="N574" s="9"/>
    </row>
    <row r="575" spans="14:14" ht="13.5" x14ac:dyDescent="0.15">
      <c r="N575" s="9"/>
    </row>
    <row r="576" spans="14:14" ht="13.5" x14ac:dyDescent="0.15">
      <c r="N576" s="9"/>
    </row>
    <row r="577" spans="14:14" ht="13.5" x14ac:dyDescent="0.15">
      <c r="N577" s="10"/>
    </row>
    <row r="578" spans="14:14" ht="13.5" x14ac:dyDescent="0.15">
      <c r="N578" s="5"/>
    </row>
    <row r="579" spans="14:14" ht="13.5" x14ac:dyDescent="0.15">
      <c r="N579" s="9"/>
    </row>
    <row r="580" spans="14:14" ht="13.5" x14ac:dyDescent="0.15">
      <c r="N580" s="9"/>
    </row>
    <row r="581" spans="14:14" ht="13.5" x14ac:dyDescent="0.15">
      <c r="N581" s="9"/>
    </row>
    <row r="582" spans="14:14" ht="13.5" x14ac:dyDescent="0.15">
      <c r="N582" s="9"/>
    </row>
    <row r="583" spans="14:14" ht="13.5" x14ac:dyDescent="0.15">
      <c r="N583" s="9"/>
    </row>
    <row r="584" spans="14:14" ht="13.5" x14ac:dyDescent="0.15">
      <c r="N584" s="9"/>
    </row>
    <row r="585" spans="14:14" ht="13.5" x14ac:dyDescent="0.15">
      <c r="N585" s="9"/>
    </row>
    <row r="586" spans="14:14" ht="13.5" x14ac:dyDescent="0.15">
      <c r="N586" s="9"/>
    </row>
    <row r="587" spans="14:14" ht="13.5" x14ac:dyDescent="0.15">
      <c r="N587" s="9"/>
    </row>
    <row r="588" spans="14:14" ht="13.5" x14ac:dyDescent="0.15">
      <c r="N588" s="9"/>
    </row>
    <row r="589" spans="14:14" ht="13.5" x14ac:dyDescent="0.15">
      <c r="N589" s="10"/>
    </row>
    <row r="590" spans="14:14" ht="13.5" x14ac:dyDescent="0.15">
      <c r="N590" s="5"/>
    </row>
    <row r="591" spans="14:14" ht="13.5" x14ac:dyDescent="0.15">
      <c r="N591" s="9"/>
    </row>
    <row r="592" spans="14:14" ht="13.5" x14ac:dyDescent="0.15">
      <c r="N592" s="9"/>
    </row>
    <row r="593" spans="14:14" ht="13.5" x14ac:dyDescent="0.15">
      <c r="N593" s="9"/>
    </row>
    <row r="594" spans="14:14" ht="13.5" x14ac:dyDescent="0.15">
      <c r="N594" s="9"/>
    </row>
    <row r="595" spans="14:14" ht="13.5" x14ac:dyDescent="0.15">
      <c r="N595" s="9"/>
    </row>
    <row r="596" spans="14:14" ht="13.5" x14ac:dyDescent="0.15">
      <c r="N596" s="9"/>
    </row>
    <row r="597" spans="14:14" ht="13.5" x14ac:dyDescent="0.15">
      <c r="N597" s="9"/>
    </row>
    <row r="598" spans="14:14" ht="13.5" x14ac:dyDescent="0.15">
      <c r="N598" s="9"/>
    </row>
    <row r="599" spans="14:14" ht="13.5" x14ac:dyDescent="0.15">
      <c r="N599" s="9"/>
    </row>
    <row r="600" spans="14:14" ht="13.5" x14ac:dyDescent="0.15">
      <c r="N600" s="9"/>
    </row>
    <row r="601" spans="14:14" ht="13.5" x14ac:dyDescent="0.15">
      <c r="N601" s="9"/>
    </row>
    <row r="602" spans="14:14" ht="13.5" x14ac:dyDescent="0.15">
      <c r="N602" s="5"/>
    </row>
    <row r="603" spans="14:14" ht="13.5" x14ac:dyDescent="0.15">
      <c r="N603" s="9"/>
    </row>
    <row r="604" spans="14:14" ht="13.5" x14ac:dyDescent="0.15">
      <c r="N604" s="9"/>
    </row>
    <row r="605" spans="14:14" ht="13.5" x14ac:dyDescent="0.15">
      <c r="N605" s="9"/>
    </row>
    <row r="606" spans="14:14" ht="13.5" x14ac:dyDescent="0.15">
      <c r="N606" s="9"/>
    </row>
    <row r="607" spans="14:14" ht="13.5" x14ac:dyDescent="0.15">
      <c r="N607" s="9"/>
    </row>
    <row r="608" spans="14:14" ht="13.5" x14ac:dyDescent="0.15">
      <c r="N608" s="9"/>
    </row>
    <row r="609" spans="14:14" ht="13.5" x14ac:dyDescent="0.15">
      <c r="N609" s="9"/>
    </row>
    <row r="610" spans="14:14" ht="13.5" x14ac:dyDescent="0.15">
      <c r="N610" s="9"/>
    </row>
    <row r="611" spans="14:14" ht="13.5" x14ac:dyDescent="0.15">
      <c r="N611" s="9"/>
    </row>
    <row r="612" spans="14:14" ht="13.5" x14ac:dyDescent="0.15">
      <c r="N612" s="9"/>
    </row>
    <row r="613" spans="14:14" ht="13.5" x14ac:dyDescent="0.15">
      <c r="N613" s="10"/>
    </row>
    <row r="614" spans="14:14" ht="13.5" x14ac:dyDescent="0.15">
      <c r="N614" s="5"/>
    </row>
    <row r="615" spans="14:14" ht="13.5" x14ac:dyDescent="0.15">
      <c r="N615" s="9"/>
    </row>
    <row r="616" spans="14:14" ht="13.5" x14ac:dyDescent="0.15">
      <c r="N616" s="9"/>
    </row>
    <row r="617" spans="14:14" ht="13.5" x14ac:dyDescent="0.15">
      <c r="N617" s="9"/>
    </row>
    <row r="618" spans="14:14" ht="13.5" x14ac:dyDescent="0.15">
      <c r="N618" s="10"/>
    </row>
    <row r="619" spans="14:14" ht="13.5" x14ac:dyDescent="0.15">
      <c r="N619" s="9"/>
    </row>
    <row r="620" spans="14:14" ht="13.5" x14ac:dyDescent="0.15">
      <c r="N620" s="9"/>
    </row>
    <row r="621" spans="14:14" ht="13.5" x14ac:dyDescent="0.15">
      <c r="N621" s="9"/>
    </row>
    <row r="622" spans="14:14" ht="13.5" x14ac:dyDescent="0.15">
      <c r="N622" s="9"/>
    </row>
    <row r="623" spans="14:14" ht="13.5" x14ac:dyDescent="0.15">
      <c r="N623" s="9"/>
    </row>
    <row r="624" spans="14:14" ht="13.5" x14ac:dyDescent="0.15">
      <c r="N624" s="9"/>
    </row>
    <row r="625" spans="14:14" ht="13.5" x14ac:dyDescent="0.15">
      <c r="N625" s="10"/>
    </row>
    <row r="626" spans="14:14" ht="13.5" x14ac:dyDescent="0.15">
      <c r="N626" s="5"/>
    </row>
    <row r="627" spans="14:14" ht="13.5" x14ac:dyDescent="0.15">
      <c r="N627" s="9"/>
    </row>
    <row r="628" spans="14:14" ht="13.5" x14ac:dyDescent="0.15">
      <c r="N628" s="9"/>
    </row>
    <row r="629" spans="14:14" ht="13.5" x14ac:dyDescent="0.15">
      <c r="N629" s="9"/>
    </row>
    <row r="630" spans="14:14" ht="13.5" x14ac:dyDescent="0.15">
      <c r="N630" s="10"/>
    </row>
    <row r="631" spans="14:14" ht="13.5" x14ac:dyDescent="0.15">
      <c r="N631" s="9"/>
    </row>
    <row r="632" spans="14:14" ht="13.5" x14ac:dyDescent="0.15">
      <c r="N632" s="9"/>
    </row>
    <row r="633" spans="14:14" ht="13.5" x14ac:dyDescent="0.15">
      <c r="N633" s="9"/>
    </row>
    <row r="634" spans="14:14" ht="13.5" x14ac:dyDescent="0.15">
      <c r="N634" s="9"/>
    </row>
    <row r="635" spans="14:14" ht="13.5" x14ac:dyDescent="0.15">
      <c r="N635" s="9"/>
    </row>
    <row r="636" spans="14:14" ht="13.5" x14ac:dyDescent="0.15">
      <c r="N636" s="9"/>
    </row>
    <row r="637" spans="14:14" ht="13.5" x14ac:dyDescent="0.15">
      <c r="N637" s="10"/>
    </row>
    <row r="638" spans="14:14" ht="13.5" x14ac:dyDescent="0.15">
      <c r="N638" s="5"/>
    </row>
    <row r="639" spans="14:14" ht="13.5" x14ac:dyDescent="0.15">
      <c r="N639" s="9"/>
    </row>
    <row r="640" spans="14:14" ht="13.5" x14ac:dyDescent="0.15">
      <c r="N640" s="9"/>
    </row>
    <row r="641" spans="14:14" ht="13.5" x14ac:dyDescent="0.15">
      <c r="N641" s="9"/>
    </row>
    <row r="642" spans="14:14" ht="13.5" x14ac:dyDescent="0.15">
      <c r="N642" s="10"/>
    </row>
    <row r="643" spans="14:14" ht="13.5" x14ac:dyDescent="0.15">
      <c r="N643" s="9"/>
    </row>
    <row r="644" spans="14:14" ht="13.5" x14ac:dyDescent="0.15">
      <c r="N644" s="9"/>
    </row>
    <row r="645" spans="14:14" ht="13.5" x14ac:dyDescent="0.15">
      <c r="N645" s="9"/>
    </row>
    <row r="646" spans="14:14" ht="13.5" x14ac:dyDescent="0.15">
      <c r="N646" s="9"/>
    </row>
    <row r="647" spans="14:14" ht="13.5" x14ac:dyDescent="0.15">
      <c r="N647" s="9"/>
    </row>
    <row r="648" spans="14:14" ht="13.5" x14ac:dyDescent="0.15">
      <c r="N648" s="9"/>
    </row>
    <row r="649" spans="14:14" ht="13.5" x14ac:dyDescent="0.15">
      <c r="N649" s="10"/>
    </row>
    <row r="650" spans="14:14" ht="13.5" x14ac:dyDescent="0.15">
      <c r="N650" s="5"/>
    </row>
    <row r="651" spans="14:14" ht="13.5" x14ac:dyDescent="0.15">
      <c r="N651" s="9"/>
    </row>
    <row r="652" spans="14:14" ht="13.5" x14ac:dyDescent="0.15">
      <c r="N652" s="9"/>
    </row>
    <row r="653" spans="14:14" ht="13.5" x14ac:dyDescent="0.15">
      <c r="N653" s="9"/>
    </row>
    <row r="654" spans="14:14" ht="13.5" x14ac:dyDescent="0.15">
      <c r="N654" s="10"/>
    </row>
    <row r="655" spans="14:14" ht="13.5" x14ac:dyDescent="0.15">
      <c r="N655" s="9"/>
    </row>
    <row r="656" spans="14:14" ht="13.5" x14ac:dyDescent="0.15">
      <c r="N656" s="9"/>
    </row>
    <row r="657" spans="14:14" ht="13.5" x14ac:dyDescent="0.15">
      <c r="N657" s="9"/>
    </row>
    <row r="658" spans="14:14" ht="13.5" x14ac:dyDescent="0.15">
      <c r="N658" s="9"/>
    </row>
    <row r="659" spans="14:14" ht="13.5" x14ac:dyDescent="0.15">
      <c r="N659" s="9"/>
    </row>
    <row r="660" spans="14:14" ht="13.5" x14ac:dyDescent="0.15">
      <c r="N660" s="9"/>
    </row>
    <row r="661" spans="14:14" ht="13.5" x14ac:dyDescent="0.15">
      <c r="N661" s="10"/>
    </row>
    <row r="662" spans="14:14" ht="13.5" x14ac:dyDescent="0.15">
      <c r="N662" s="5"/>
    </row>
    <row r="663" spans="14:14" ht="13.5" x14ac:dyDescent="0.15">
      <c r="N663" s="9"/>
    </row>
    <row r="664" spans="14:14" ht="13.5" x14ac:dyDescent="0.15">
      <c r="N664" s="9"/>
    </row>
    <row r="665" spans="14:14" ht="13.5" x14ac:dyDescent="0.15">
      <c r="N665" s="9"/>
    </row>
    <row r="666" spans="14:14" ht="13.5" x14ac:dyDescent="0.15">
      <c r="N666" s="10"/>
    </row>
    <row r="667" spans="14:14" ht="13.5" x14ac:dyDescent="0.15">
      <c r="N667" s="9"/>
    </row>
    <row r="668" spans="14:14" ht="13.5" x14ac:dyDescent="0.15">
      <c r="N668" s="9"/>
    </row>
    <row r="669" spans="14:14" ht="13.5" x14ac:dyDescent="0.15">
      <c r="N669" s="9"/>
    </row>
    <row r="670" spans="14:14" ht="13.5" x14ac:dyDescent="0.15">
      <c r="N670" s="9"/>
    </row>
    <row r="671" spans="14:14" ht="13.5" x14ac:dyDescent="0.15">
      <c r="N671" s="9"/>
    </row>
    <row r="672" spans="14:14" ht="13.5" x14ac:dyDescent="0.15">
      <c r="N672" s="9"/>
    </row>
    <row r="673" spans="14:14" ht="13.5" x14ac:dyDescent="0.15">
      <c r="N673" s="10"/>
    </row>
    <row r="674" spans="14:14" ht="13.5" x14ac:dyDescent="0.15">
      <c r="N674" s="5"/>
    </row>
    <row r="675" spans="14:14" ht="13.5" x14ac:dyDescent="0.15">
      <c r="N675" s="9"/>
    </row>
    <row r="676" spans="14:14" ht="13.5" x14ac:dyDescent="0.15">
      <c r="N676" s="9"/>
    </row>
    <row r="677" spans="14:14" ht="13.5" x14ac:dyDescent="0.15">
      <c r="N677" s="9"/>
    </row>
    <row r="678" spans="14:14" ht="13.5" x14ac:dyDescent="0.15">
      <c r="N678" s="9"/>
    </row>
    <row r="679" spans="14:14" ht="13.5" x14ac:dyDescent="0.15">
      <c r="N679" s="9"/>
    </row>
    <row r="680" spans="14:14" ht="13.5" x14ac:dyDescent="0.15">
      <c r="N680" s="9"/>
    </row>
    <row r="681" spans="14:14" ht="13.5" x14ac:dyDescent="0.15">
      <c r="N681" s="9"/>
    </row>
    <row r="682" spans="14:14" ht="13.5" x14ac:dyDescent="0.15">
      <c r="N682" s="9"/>
    </row>
    <row r="683" spans="14:14" ht="13.5" x14ac:dyDescent="0.15">
      <c r="N683" s="9"/>
    </row>
    <row r="684" spans="14:14" ht="13.5" x14ac:dyDescent="0.15">
      <c r="N684" s="9"/>
    </row>
    <row r="685" spans="14:14" ht="13.5" x14ac:dyDescent="0.15">
      <c r="N685" s="10"/>
    </row>
    <row r="686" spans="14:14" ht="13.5" x14ac:dyDescent="0.15">
      <c r="N686" s="5"/>
    </row>
    <row r="687" spans="14:14" ht="13.5" x14ac:dyDescent="0.15">
      <c r="N687" s="9"/>
    </row>
    <row r="688" spans="14:14" ht="13.5" x14ac:dyDescent="0.15">
      <c r="N688" s="9"/>
    </row>
    <row r="689" spans="14:14" ht="13.5" x14ac:dyDescent="0.15">
      <c r="N689" s="9"/>
    </row>
    <row r="690" spans="14:14" ht="13.5" x14ac:dyDescent="0.15">
      <c r="N690" s="10"/>
    </row>
    <row r="691" spans="14:14" ht="13.5" x14ac:dyDescent="0.15">
      <c r="N691" s="9"/>
    </row>
    <row r="692" spans="14:14" ht="13.5" x14ac:dyDescent="0.15">
      <c r="N692" s="9"/>
    </row>
    <row r="693" spans="14:14" ht="13.5" x14ac:dyDescent="0.15">
      <c r="N693" s="9"/>
    </row>
    <row r="694" spans="14:14" ht="13.5" x14ac:dyDescent="0.15">
      <c r="N694" s="9"/>
    </row>
    <row r="695" spans="14:14" ht="13.5" x14ac:dyDescent="0.15">
      <c r="N695" s="9"/>
    </row>
    <row r="696" spans="14:14" ht="13.5" x14ac:dyDescent="0.15">
      <c r="N696" s="9"/>
    </row>
    <row r="697" spans="14:14" ht="13.5" x14ac:dyDescent="0.15">
      <c r="N697" s="10"/>
    </row>
    <row r="698" spans="14:14" ht="13.5" x14ac:dyDescent="0.15">
      <c r="N698" s="5"/>
    </row>
    <row r="699" spans="14:14" ht="13.5" x14ac:dyDescent="0.15">
      <c r="N699" s="9"/>
    </row>
    <row r="700" spans="14:14" ht="13.5" x14ac:dyDescent="0.15">
      <c r="N700" s="9"/>
    </row>
    <row r="701" spans="14:14" ht="13.5" x14ac:dyDescent="0.15">
      <c r="N701" s="9"/>
    </row>
    <row r="702" spans="14:14" ht="13.5" x14ac:dyDescent="0.15">
      <c r="N702" s="10"/>
    </row>
    <row r="703" spans="14:14" ht="13.5" x14ac:dyDescent="0.15">
      <c r="N703" s="9"/>
    </row>
    <row r="704" spans="14:14" ht="13.5" x14ac:dyDescent="0.15">
      <c r="N704" s="9"/>
    </row>
    <row r="705" spans="14:14" ht="13.5" x14ac:dyDescent="0.15">
      <c r="N705" s="9"/>
    </row>
    <row r="706" spans="14:14" ht="13.5" x14ac:dyDescent="0.15">
      <c r="N706" s="9"/>
    </row>
    <row r="707" spans="14:14" ht="13.5" x14ac:dyDescent="0.15">
      <c r="N707" s="9"/>
    </row>
    <row r="708" spans="14:14" ht="13.5" x14ac:dyDescent="0.15">
      <c r="N708" s="9"/>
    </row>
    <row r="709" spans="14:14" ht="13.5" x14ac:dyDescent="0.15">
      <c r="N709" s="10"/>
    </row>
    <row r="710" spans="14:14" ht="13.5" x14ac:dyDescent="0.15">
      <c r="N710" s="5"/>
    </row>
    <row r="711" spans="14:14" ht="13.5" x14ac:dyDescent="0.15">
      <c r="N711" s="9"/>
    </row>
    <row r="712" spans="14:14" ht="13.5" x14ac:dyDescent="0.15">
      <c r="N712" s="9"/>
    </row>
    <row r="713" spans="14:14" ht="13.5" x14ac:dyDescent="0.15">
      <c r="N713" s="9"/>
    </row>
    <row r="714" spans="14:14" ht="13.5" x14ac:dyDescent="0.15">
      <c r="N714" s="9"/>
    </row>
    <row r="715" spans="14:14" ht="13.5" x14ac:dyDescent="0.15">
      <c r="N715" s="9"/>
    </row>
    <row r="716" spans="14:14" ht="13.5" x14ac:dyDescent="0.15">
      <c r="N716" s="9"/>
    </row>
    <row r="717" spans="14:14" ht="13.5" x14ac:dyDescent="0.15">
      <c r="N717" s="9"/>
    </row>
    <row r="718" spans="14:14" ht="13.5" x14ac:dyDescent="0.15">
      <c r="N718" s="9"/>
    </row>
    <row r="719" spans="14:14" ht="13.5" x14ac:dyDescent="0.15">
      <c r="N719" s="9"/>
    </row>
    <row r="720" spans="14:14" ht="13.5" x14ac:dyDescent="0.15">
      <c r="N720" s="9"/>
    </row>
    <row r="721" spans="14:14" ht="13.5" x14ac:dyDescent="0.15">
      <c r="N721" s="10"/>
    </row>
    <row r="722" spans="14:14" ht="13.5" x14ac:dyDescent="0.15">
      <c r="N722" s="5"/>
    </row>
    <row r="723" spans="14:14" ht="13.5" x14ac:dyDescent="0.15">
      <c r="N723" s="9"/>
    </row>
    <row r="724" spans="14:14" ht="13.5" x14ac:dyDescent="0.15">
      <c r="N724" s="9"/>
    </row>
    <row r="725" spans="14:14" ht="13.5" x14ac:dyDescent="0.15">
      <c r="N725" s="9"/>
    </row>
    <row r="726" spans="14:14" ht="13.5" x14ac:dyDescent="0.15">
      <c r="N726" s="10"/>
    </row>
    <row r="727" spans="14:14" ht="13.5" x14ac:dyDescent="0.15">
      <c r="N727" s="9"/>
    </row>
    <row r="728" spans="14:14" ht="13.5" x14ac:dyDescent="0.15">
      <c r="N728" s="9"/>
    </row>
    <row r="729" spans="14:14" ht="13.5" x14ac:dyDescent="0.15">
      <c r="N729" s="9"/>
    </row>
    <row r="730" spans="14:14" ht="13.5" x14ac:dyDescent="0.15">
      <c r="N730" s="9"/>
    </row>
    <row r="731" spans="14:14" ht="13.5" x14ac:dyDescent="0.15">
      <c r="N731" s="9"/>
    </row>
    <row r="732" spans="14:14" ht="13.5" x14ac:dyDescent="0.15">
      <c r="N732" s="9"/>
    </row>
    <row r="733" spans="14:14" ht="13.5" x14ac:dyDescent="0.15">
      <c r="N733" s="10"/>
    </row>
    <row r="734" spans="14:14" ht="13.5" x14ac:dyDescent="0.15">
      <c r="N734" s="5"/>
    </row>
    <row r="735" spans="14:14" ht="13.5" x14ac:dyDescent="0.15">
      <c r="N735" s="9"/>
    </row>
    <row r="736" spans="14:14" ht="13.5" x14ac:dyDescent="0.15">
      <c r="N736" s="9"/>
    </row>
    <row r="737" spans="14:14" ht="13.5" x14ac:dyDescent="0.15">
      <c r="N737" s="9"/>
    </row>
    <row r="738" spans="14:14" ht="13.5" x14ac:dyDescent="0.15">
      <c r="N738" s="10"/>
    </row>
    <row r="739" spans="14:14" ht="13.5" x14ac:dyDescent="0.15">
      <c r="N739" s="9"/>
    </row>
    <row r="740" spans="14:14" ht="13.5" x14ac:dyDescent="0.15">
      <c r="N740" s="9"/>
    </row>
    <row r="741" spans="14:14" ht="13.5" x14ac:dyDescent="0.15">
      <c r="N741" s="9"/>
    </row>
    <row r="742" spans="14:14" ht="13.5" x14ac:dyDescent="0.15">
      <c r="N742" s="9"/>
    </row>
    <row r="743" spans="14:14" ht="13.5" x14ac:dyDescent="0.15">
      <c r="N743" s="9"/>
    </row>
    <row r="744" spans="14:14" ht="13.5" x14ac:dyDescent="0.15">
      <c r="N744" s="9"/>
    </row>
    <row r="745" spans="14:14" ht="13.5" x14ac:dyDescent="0.15">
      <c r="N745" s="10"/>
    </row>
    <row r="746" spans="14:14" ht="13.5" x14ac:dyDescent="0.15">
      <c r="N746" s="5"/>
    </row>
    <row r="747" spans="14:14" ht="13.5" x14ac:dyDescent="0.15">
      <c r="N747" s="9"/>
    </row>
    <row r="748" spans="14:14" ht="13.5" x14ac:dyDescent="0.15">
      <c r="N748" s="9"/>
    </row>
    <row r="749" spans="14:14" ht="13.5" x14ac:dyDescent="0.15">
      <c r="N749" s="9"/>
    </row>
    <row r="750" spans="14:14" ht="13.5" x14ac:dyDescent="0.15">
      <c r="N750" s="9"/>
    </row>
    <row r="751" spans="14:14" ht="13.5" x14ac:dyDescent="0.15">
      <c r="N751" s="9"/>
    </row>
    <row r="752" spans="14:14" ht="13.5" x14ac:dyDescent="0.15">
      <c r="N752" s="9"/>
    </row>
    <row r="753" spans="14:14" ht="13.5" x14ac:dyDescent="0.15">
      <c r="N753" s="9"/>
    </row>
    <row r="754" spans="14:14" ht="13.5" x14ac:dyDescent="0.15">
      <c r="N754" s="9"/>
    </row>
    <row r="755" spans="14:14" ht="13.5" x14ac:dyDescent="0.15">
      <c r="N755" s="9"/>
    </row>
    <row r="756" spans="14:14" ht="13.5" x14ac:dyDescent="0.15">
      <c r="N756" s="9"/>
    </row>
    <row r="757" spans="14:14" ht="13.5" x14ac:dyDescent="0.15">
      <c r="N757" s="9"/>
    </row>
    <row r="758" spans="14:14" ht="13.5" x14ac:dyDescent="0.15">
      <c r="N758" s="5"/>
    </row>
    <row r="759" spans="14:14" ht="13.5" x14ac:dyDescent="0.15">
      <c r="N759" s="9"/>
    </row>
    <row r="760" spans="14:14" ht="13.5" x14ac:dyDescent="0.15">
      <c r="N760" s="9"/>
    </row>
    <row r="761" spans="14:14" ht="13.5" x14ac:dyDescent="0.15">
      <c r="N761" s="9"/>
    </row>
    <row r="762" spans="14:14" ht="13.5" x14ac:dyDescent="0.15">
      <c r="N762" s="9"/>
    </row>
    <row r="763" spans="14:14" ht="13.5" x14ac:dyDescent="0.15">
      <c r="N763" s="9"/>
    </row>
    <row r="764" spans="14:14" ht="13.5" x14ac:dyDescent="0.15">
      <c r="N764" s="9"/>
    </row>
    <row r="765" spans="14:14" ht="13.5" x14ac:dyDescent="0.15">
      <c r="N765" s="9"/>
    </row>
    <row r="766" spans="14:14" ht="13.5" x14ac:dyDescent="0.15">
      <c r="N766" s="9"/>
    </row>
    <row r="767" spans="14:14" ht="13.5" x14ac:dyDescent="0.15">
      <c r="N767" s="9"/>
    </row>
    <row r="768" spans="14:14" ht="13.5" x14ac:dyDescent="0.15">
      <c r="N768" s="9"/>
    </row>
    <row r="769" spans="14:14" ht="13.5" x14ac:dyDescent="0.15">
      <c r="N769" s="9"/>
    </row>
    <row r="770" spans="14:14" ht="13.5" x14ac:dyDescent="0.15">
      <c r="N770" s="5"/>
    </row>
    <row r="771" spans="14:14" ht="13.5" x14ac:dyDescent="0.15">
      <c r="N771" s="9"/>
    </row>
    <row r="772" spans="14:14" ht="13.5" x14ac:dyDescent="0.15">
      <c r="N772" s="9"/>
    </row>
    <row r="773" spans="14:14" ht="13.5" x14ac:dyDescent="0.15">
      <c r="N773" s="9"/>
    </row>
    <row r="774" spans="14:14" ht="13.5" x14ac:dyDescent="0.15">
      <c r="N774" s="10"/>
    </row>
    <row r="775" spans="14:14" ht="13.5" x14ac:dyDescent="0.15">
      <c r="N775" s="9"/>
    </row>
    <row r="776" spans="14:14" ht="13.5" x14ac:dyDescent="0.15">
      <c r="N776" s="9"/>
    </row>
    <row r="777" spans="14:14" ht="13.5" x14ac:dyDescent="0.15">
      <c r="N777" s="9"/>
    </row>
    <row r="778" spans="14:14" ht="13.5" x14ac:dyDescent="0.15">
      <c r="N778" s="9"/>
    </row>
    <row r="779" spans="14:14" ht="13.5" x14ac:dyDescent="0.15">
      <c r="N779" s="9"/>
    </row>
    <row r="780" spans="14:14" ht="13.5" x14ac:dyDescent="0.15">
      <c r="N780" s="9"/>
    </row>
    <row r="781" spans="14:14" ht="13.5" x14ac:dyDescent="0.15">
      <c r="N781" s="10"/>
    </row>
    <row r="782" spans="14:14" ht="13.5" x14ac:dyDescent="0.15">
      <c r="N782" s="5"/>
    </row>
    <row r="783" spans="14:14" ht="13.5" x14ac:dyDescent="0.15">
      <c r="N783" s="9"/>
    </row>
    <row r="784" spans="14:14" ht="13.5" x14ac:dyDescent="0.15">
      <c r="N784" s="9"/>
    </row>
    <row r="785" spans="14:14" ht="13.5" x14ac:dyDescent="0.15">
      <c r="N785" s="9"/>
    </row>
    <row r="786" spans="14:14" ht="13.5" x14ac:dyDescent="0.15">
      <c r="N786" s="10"/>
    </row>
    <row r="787" spans="14:14" ht="13.5" x14ac:dyDescent="0.15">
      <c r="N787" s="9"/>
    </row>
    <row r="788" spans="14:14" ht="13.5" x14ac:dyDescent="0.15">
      <c r="N788" s="9"/>
    </row>
    <row r="789" spans="14:14" ht="13.5" x14ac:dyDescent="0.15">
      <c r="N789" s="9"/>
    </row>
    <row r="790" spans="14:14" ht="13.5" x14ac:dyDescent="0.15">
      <c r="N790" s="9"/>
    </row>
    <row r="791" spans="14:14" ht="13.5" x14ac:dyDescent="0.15">
      <c r="N791" s="9"/>
    </row>
    <row r="792" spans="14:14" ht="13.5" x14ac:dyDescent="0.15">
      <c r="N792" s="9"/>
    </row>
    <row r="793" spans="14:14" ht="13.5" x14ac:dyDescent="0.15">
      <c r="N793" s="10"/>
    </row>
    <row r="794" spans="14:14" ht="13.5" x14ac:dyDescent="0.15">
      <c r="N794" s="5"/>
    </row>
    <row r="795" spans="14:14" ht="13.5" x14ac:dyDescent="0.15">
      <c r="N795" s="9"/>
    </row>
    <row r="796" spans="14:14" ht="13.5" x14ac:dyDescent="0.15">
      <c r="N796" s="9"/>
    </row>
    <row r="797" spans="14:14" ht="13.5" x14ac:dyDescent="0.15">
      <c r="N797" s="9"/>
    </row>
    <row r="798" spans="14:14" ht="13.5" x14ac:dyDescent="0.15">
      <c r="N798" s="10"/>
    </row>
    <row r="799" spans="14:14" ht="13.5" x14ac:dyDescent="0.15">
      <c r="N799" s="9"/>
    </row>
    <row r="800" spans="14:14" ht="13.5" x14ac:dyDescent="0.15">
      <c r="N800" s="9"/>
    </row>
    <row r="801" spans="14:14" ht="13.5" x14ac:dyDescent="0.15">
      <c r="N801" s="9"/>
    </row>
    <row r="802" spans="14:14" ht="13.5" x14ac:dyDescent="0.15">
      <c r="N802" s="9"/>
    </row>
    <row r="803" spans="14:14" ht="13.5" x14ac:dyDescent="0.15">
      <c r="N803" s="9"/>
    </row>
    <row r="804" spans="14:14" ht="13.5" x14ac:dyDescent="0.15">
      <c r="N804" s="9"/>
    </row>
    <row r="805" spans="14:14" ht="13.5" x14ac:dyDescent="0.15">
      <c r="N805" s="10"/>
    </row>
    <row r="806" spans="14:14" ht="13.5" x14ac:dyDescent="0.15">
      <c r="N806" s="5"/>
    </row>
    <row r="807" spans="14:14" ht="13.5" x14ac:dyDescent="0.15">
      <c r="N807" s="9"/>
    </row>
    <row r="808" spans="14:14" ht="13.5" x14ac:dyDescent="0.15">
      <c r="N808" s="9"/>
    </row>
    <row r="809" spans="14:14" ht="13.5" x14ac:dyDescent="0.15">
      <c r="N809" s="9"/>
    </row>
    <row r="810" spans="14:14" ht="13.5" x14ac:dyDescent="0.15">
      <c r="N810" s="10"/>
    </row>
    <row r="811" spans="14:14" ht="13.5" x14ac:dyDescent="0.15">
      <c r="N811" s="9"/>
    </row>
    <row r="812" spans="14:14" ht="13.5" x14ac:dyDescent="0.15">
      <c r="N812" s="9"/>
    </row>
    <row r="813" spans="14:14" ht="13.5" x14ac:dyDescent="0.15">
      <c r="N813" s="9"/>
    </row>
    <row r="814" spans="14:14" ht="13.5" x14ac:dyDescent="0.15">
      <c r="N814" s="9"/>
    </row>
    <row r="815" spans="14:14" ht="13.5" x14ac:dyDescent="0.15">
      <c r="N815" s="9"/>
    </row>
    <row r="816" spans="14:14" ht="13.5" x14ac:dyDescent="0.15">
      <c r="N816" s="9"/>
    </row>
    <row r="817" spans="14:14" ht="13.5" x14ac:dyDescent="0.15">
      <c r="N817" s="10"/>
    </row>
    <row r="818" spans="14:14" ht="13.5" x14ac:dyDescent="0.15">
      <c r="N818" s="5"/>
    </row>
    <row r="819" spans="14:14" ht="13.5" x14ac:dyDescent="0.15">
      <c r="N819" s="9"/>
    </row>
    <row r="820" spans="14:14" ht="13.5" x14ac:dyDescent="0.15">
      <c r="N820" s="9"/>
    </row>
    <row r="821" spans="14:14" ht="13.5" x14ac:dyDescent="0.15">
      <c r="N821" s="9"/>
    </row>
    <row r="822" spans="14:14" ht="13.5" x14ac:dyDescent="0.15">
      <c r="N822" s="9"/>
    </row>
    <row r="823" spans="14:14" ht="13.5" x14ac:dyDescent="0.15">
      <c r="N823" s="9"/>
    </row>
    <row r="824" spans="14:14" ht="13.5" x14ac:dyDescent="0.15">
      <c r="N824" s="9"/>
    </row>
    <row r="825" spans="14:14" ht="13.5" x14ac:dyDescent="0.15">
      <c r="N825" s="9"/>
    </row>
    <row r="826" spans="14:14" ht="13.5" x14ac:dyDescent="0.15">
      <c r="N826" s="9"/>
    </row>
    <row r="827" spans="14:14" ht="13.5" x14ac:dyDescent="0.15">
      <c r="N827" s="9"/>
    </row>
    <row r="828" spans="14:14" ht="13.5" x14ac:dyDescent="0.15">
      <c r="N828" s="9"/>
    </row>
    <row r="829" spans="14:14" ht="13.5" x14ac:dyDescent="0.15">
      <c r="N829" s="10"/>
    </row>
    <row r="830" spans="14:14" ht="13.5" x14ac:dyDescent="0.15">
      <c r="N830" s="5"/>
    </row>
    <row r="831" spans="14:14" ht="13.5" x14ac:dyDescent="0.15">
      <c r="N831" s="9"/>
    </row>
    <row r="832" spans="14:14" ht="13.5" x14ac:dyDescent="0.15">
      <c r="N832" s="9"/>
    </row>
    <row r="833" spans="14:14" ht="13.5" x14ac:dyDescent="0.15">
      <c r="N833" s="9"/>
    </row>
    <row r="834" spans="14:14" ht="13.5" x14ac:dyDescent="0.15">
      <c r="N834" s="9"/>
    </row>
    <row r="835" spans="14:14" ht="13.5" x14ac:dyDescent="0.15">
      <c r="N835" s="9"/>
    </row>
    <row r="836" spans="14:14" ht="13.5" x14ac:dyDescent="0.15">
      <c r="N836" s="9"/>
    </row>
    <row r="837" spans="14:14" ht="13.5" x14ac:dyDescent="0.15">
      <c r="N837" s="9"/>
    </row>
    <row r="838" spans="14:14" ht="13.5" x14ac:dyDescent="0.15">
      <c r="N838" s="9"/>
    </row>
    <row r="839" spans="14:14" ht="13.5" x14ac:dyDescent="0.15">
      <c r="N839" s="9"/>
    </row>
    <row r="840" spans="14:14" ht="13.5" x14ac:dyDescent="0.15">
      <c r="N840" s="9"/>
    </row>
    <row r="841" spans="14:14" ht="13.5" x14ac:dyDescent="0.15">
      <c r="N841" s="10"/>
    </row>
    <row r="842" spans="14:14" ht="13.5" x14ac:dyDescent="0.15">
      <c r="N842" s="5"/>
    </row>
    <row r="843" spans="14:14" ht="13.5" x14ac:dyDescent="0.15">
      <c r="N843" s="9"/>
    </row>
    <row r="844" spans="14:14" ht="13.5" x14ac:dyDescent="0.15">
      <c r="N844" s="9"/>
    </row>
    <row r="845" spans="14:14" ht="13.5" x14ac:dyDescent="0.15">
      <c r="N845" s="9"/>
    </row>
    <row r="846" spans="14:14" ht="13.5" x14ac:dyDescent="0.15">
      <c r="N846" s="10"/>
    </row>
    <row r="847" spans="14:14" ht="13.5" x14ac:dyDescent="0.15">
      <c r="N847" s="9"/>
    </row>
    <row r="848" spans="14:14" ht="13.5" x14ac:dyDescent="0.15">
      <c r="N848" s="9"/>
    </row>
    <row r="849" spans="14:14" ht="13.5" x14ac:dyDescent="0.15">
      <c r="N849" s="9"/>
    </row>
    <row r="850" spans="14:14" ht="13.5" x14ac:dyDescent="0.15">
      <c r="N850" s="9"/>
    </row>
    <row r="851" spans="14:14" ht="13.5" x14ac:dyDescent="0.15">
      <c r="N851" s="9"/>
    </row>
    <row r="852" spans="14:14" ht="13.5" x14ac:dyDescent="0.15">
      <c r="N852" s="9"/>
    </row>
    <row r="853" spans="14:14" ht="13.5" x14ac:dyDescent="0.15">
      <c r="N853" s="10"/>
    </row>
    <row r="854" spans="14:14" ht="13.5" x14ac:dyDescent="0.15">
      <c r="N854" s="5"/>
    </row>
    <row r="855" spans="14:14" ht="13.5" x14ac:dyDescent="0.15">
      <c r="N855" s="9"/>
    </row>
    <row r="856" spans="14:14" ht="13.5" x14ac:dyDescent="0.15">
      <c r="N856" s="9"/>
    </row>
    <row r="857" spans="14:14" ht="13.5" x14ac:dyDescent="0.15">
      <c r="N857" s="9"/>
    </row>
    <row r="858" spans="14:14" ht="13.5" x14ac:dyDescent="0.15">
      <c r="N858" s="10"/>
    </row>
    <row r="859" spans="14:14" ht="13.5" x14ac:dyDescent="0.15">
      <c r="N859" s="9"/>
    </row>
    <row r="860" spans="14:14" ht="13.5" x14ac:dyDescent="0.15">
      <c r="N860" s="9"/>
    </row>
    <row r="861" spans="14:14" ht="13.5" x14ac:dyDescent="0.15">
      <c r="N861" s="9"/>
    </row>
    <row r="862" spans="14:14" ht="13.5" x14ac:dyDescent="0.15">
      <c r="N862" s="9"/>
    </row>
    <row r="863" spans="14:14" ht="13.5" x14ac:dyDescent="0.15">
      <c r="N863" s="9"/>
    </row>
    <row r="864" spans="14:14" ht="13.5" x14ac:dyDescent="0.15">
      <c r="N864" s="9"/>
    </row>
    <row r="865" spans="14:14" ht="13.5" x14ac:dyDescent="0.15">
      <c r="N865" s="10"/>
    </row>
    <row r="866" spans="14:14" ht="13.5" x14ac:dyDescent="0.15">
      <c r="N866" s="5"/>
    </row>
    <row r="867" spans="14:14" ht="13.5" x14ac:dyDescent="0.15">
      <c r="N867" s="9"/>
    </row>
    <row r="868" spans="14:14" ht="13.5" x14ac:dyDescent="0.15">
      <c r="N868" s="9"/>
    </row>
    <row r="869" spans="14:14" ht="13.5" x14ac:dyDescent="0.15">
      <c r="N869" s="9"/>
    </row>
    <row r="870" spans="14:14" ht="13.5" x14ac:dyDescent="0.15">
      <c r="N870" s="9"/>
    </row>
    <row r="871" spans="14:14" ht="13.5" x14ac:dyDescent="0.15">
      <c r="N871" s="9"/>
    </row>
    <row r="872" spans="14:14" ht="13.5" x14ac:dyDescent="0.15">
      <c r="N872" s="9"/>
    </row>
    <row r="873" spans="14:14" ht="13.5" x14ac:dyDescent="0.15">
      <c r="N873" s="9"/>
    </row>
    <row r="874" spans="14:14" ht="13.5" x14ac:dyDescent="0.15">
      <c r="N874" s="9"/>
    </row>
    <row r="875" spans="14:14" ht="13.5" x14ac:dyDescent="0.15">
      <c r="N875" s="9"/>
    </row>
    <row r="876" spans="14:14" ht="13.5" x14ac:dyDescent="0.15">
      <c r="N876" s="9"/>
    </row>
    <row r="877" spans="14:14" ht="13.5" x14ac:dyDescent="0.15">
      <c r="N877" s="10"/>
    </row>
    <row r="878" spans="14:14" ht="13.5" x14ac:dyDescent="0.15">
      <c r="N878" s="5"/>
    </row>
    <row r="879" spans="14:14" ht="13.5" x14ac:dyDescent="0.15">
      <c r="N879" s="9"/>
    </row>
    <row r="880" spans="14:14" ht="13.5" x14ac:dyDescent="0.15">
      <c r="N880" s="9"/>
    </row>
    <row r="881" spans="14:14" ht="13.5" x14ac:dyDescent="0.15">
      <c r="N881" s="9"/>
    </row>
    <row r="882" spans="14:14" ht="13.5" x14ac:dyDescent="0.15">
      <c r="N882" s="10"/>
    </row>
    <row r="883" spans="14:14" ht="13.5" x14ac:dyDescent="0.15">
      <c r="N883" s="9"/>
    </row>
    <row r="884" spans="14:14" ht="13.5" x14ac:dyDescent="0.15">
      <c r="N884" s="9"/>
    </row>
    <row r="885" spans="14:14" ht="13.5" x14ac:dyDescent="0.15">
      <c r="N885" s="9"/>
    </row>
    <row r="886" spans="14:14" ht="13.5" x14ac:dyDescent="0.15">
      <c r="N886" s="9"/>
    </row>
    <row r="887" spans="14:14" ht="13.5" x14ac:dyDescent="0.15">
      <c r="N887" s="9"/>
    </row>
    <row r="888" spans="14:14" ht="13.5" x14ac:dyDescent="0.15">
      <c r="N888" s="9"/>
    </row>
    <row r="889" spans="14:14" ht="13.5" x14ac:dyDescent="0.15">
      <c r="N889" s="10"/>
    </row>
    <row r="890" spans="14:14" ht="13.5" x14ac:dyDescent="0.15">
      <c r="N890" s="5"/>
    </row>
    <row r="891" spans="14:14" ht="13.5" x14ac:dyDescent="0.15">
      <c r="N891" s="9"/>
    </row>
    <row r="892" spans="14:14" ht="13.5" x14ac:dyDescent="0.15">
      <c r="N892" s="9"/>
    </row>
    <row r="893" spans="14:14" ht="13.5" x14ac:dyDescent="0.15">
      <c r="N893" s="9"/>
    </row>
    <row r="894" spans="14:14" ht="13.5" x14ac:dyDescent="0.15">
      <c r="N894" s="10"/>
    </row>
    <row r="895" spans="14:14" ht="13.5" x14ac:dyDescent="0.15">
      <c r="N895" s="9"/>
    </row>
    <row r="896" spans="14:14" ht="13.5" x14ac:dyDescent="0.15">
      <c r="N896" s="9"/>
    </row>
    <row r="897" spans="14:14" ht="13.5" x14ac:dyDescent="0.15">
      <c r="N897" s="9"/>
    </row>
    <row r="898" spans="14:14" ht="13.5" x14ac:dyDescent="0.15">
      <c r="N898" s="9"/>
    </row>
    <row r="899" spans="14:14" ht="13.5" x14ac:dyDescent="0.15">
      <c r="N899" s="9"/>
    </row>
    <row r="900" spans="14:14" ht="13.5" x14ac:dyDescent="0.15">
      <c r="N900" s="9"/>
    </row>
    <row r="901" spans="14:14" ht="13.5" x14ac:dyDescent="0.15">
      <c r="N901" s="10"/>
    </row>
    <row r="902" spans="14:14" ht="13.5" x14ac:dyDescent="0.15">
      <c r="N902" s="5"/>
    </row>
    <row r="903" spans="14:14" ht="13.5" x14ac:dyDescent="0.15">
      <c r="N903" s="9"/>
    </row>
    <row r="904" spans="14:14" ht="13.5" x14ac:dyDescent="0.15">
      <c r="N904" s="9"/>
    </row>
    <row r="905" spans="14:14" ht="13.5" x14ac:dyDescent="0.15">
      <c r="N905" s="9"/>
    </row>
    <row r="906" spans="14:14" ht="13.5" x14ac:dyDescent="0.15">
      <c r="N906" s="10"/>
    </row>
    <row r="907" spans="14:14" ht="13.5" x14ac:dyDescent="0.15">
      <c r="N907" s="9"/>
    </row>
    <row r="908" spans="14:14" ht="13.5" x14ac:dyDescent="0.15">
      <c r="N908" s="9"/>
    </row>
    <row r="909" spans="14:14" ht="13.5" x14ac:dyDescent="0.15">
      <c r="N909" s="9"/>
    </row>
    <row r="910" spans="14:14" ht="13.5" x14ac:dyDescent="0.15">
      <c r="N910" s="9"/>
    </row>
    <row r="911" spans="14:14" ht="13.5" x14ac:dyDescent="0.15">
      <c r="N911" s="9"/>
    </row>
    <row r="912" spans="14:14" ht="13.5" x14ac:dyDescent="0.15">
      <c r="N912" s="9"/>
    </row>
    <row r="913" spans="14:14" ht="13.5" x14ac:dyDescent="0.15">
      <c r="N913" s="10"/>
    </row>
    <row r="914" spans="14:14" ht="13.5" x14ac:dyDescent="0.15">
      <c r="N914" s="5"/>
    </row>
    <row r="915" spans="14:14" ht="13.5" x14ac:dyDescent="0.15">
      <c r="N915" s="9"/>
    </row>
    <row r="916" spans="14:14" ht="13.5" x14ac:dyDescent="0.15">
      <c r="N916" s="9"/>
    </row>
    <row r="917" spans="14:14" ht="13.5" x14ac:dyDescent="0.15">
      <c r="N917" s="9"/>
    </row>
    <row r="918" spans="14:14" ht="13.5" x14ac:dyDescent="0.15">
      <c r="N918" s="10"/>
    </row>
    <row r="919" spans="14:14" ht="13.5" x14ac:dyDescent="0.15">
      <c r="N919" s="9"/>
    </row>
    <row r="920" spans="14:14" ht="13.5" x14ac:dyDescent="0.15">
      <c r="N920" s="9"/>
    </row>
    <row r="921" spans="14:14" ht="13.5" x14ac:dyDescent="0.15">
      <c r="N921" s="9"/>
    </row>
    <row r="922" spans="14:14" ht="13.5" x14ac:dyDescent="0.15">
      <c r="N922" s="9"/>
    </row>
    <row r="923" spans="14:14" ht="13.5" x14ac:dyDescent="0.15">
      <c r="N923" s="9"/>
    </row>
    <row r="924" spans="14:14" ht="13.5" x14ac:dyDescent="0.15">
      <c r="N924" s="9"/>
    </row>
    <row r="925" spans="14:14" ht="13.5" x14ac:dyDescent="0.15">
      <c r="N925" s="10"/>
    </row>
    <row r="926" spans="14:14" ht="13.5" x14ac:dyDescent="0.15">
      <c r="N926" s="5"/>
    </row>
    <row r="927" spans="14:14" ht="13.5" x14ac:dyDescent="0.15">
      <c r="N927" s="9"/>
    </row>
    <row r="928" spans="14:14" ht="13.5" x14ac:dyDescent="0.15">
      <c r="N928" s="9"/>
    </row>
    <row r="929" spans="14:14" ht="13.5" x14ac:dyDescent="0.15">
      <c r="N929" s="9"/>
    </row>
    <row r="930" spans="14:14" ht="13.5" x14ac:dyDescent="0.15">
      <c r="N930" s="10"/>
    </row>
    <row r="931" spans="14:14" ht="13.5" x14ac:dyDescent="0.15">
      <c r="N931" s="9"/>
    </row>
    <row r="932" spans="14:14" ht="13.5" x14ac:dyDescent="0.15">
      <c r="N932" s="9"/>
    </row>
    <row r="933" spans="14:14" ht="13.5" x14ac:dyDescent="0.15">
      <c r="N933" s="9"/>
    </row>
    <row r="934" spans="14:14" ht="13.5" x14ac:dyDescent="0.15">
      <c r="N934" s="9"/>
    </row>
    <row r="935" spans="14:14" ht="13.5" x14ac:dyDescent="0.15">
      <c r="N935" s="9"/>
    </row>
    <row r="936" spans="14:14" ht="13.5" x14ac:dyDescent="0.15">
      <c r="N936" s="9"/>
    </row>
    <row r="937" spans="14:14" ht="13.5" x14ac:dyDescent="0.15">
      <c r="N937" s="10"/>
    </row>
    <row r="938" spans="14:14" ht="13.5" x14ac:dyDescent="0.15">
      <c r="N938" s="5"/>
    </row>
    <row r="939" spans="14:14" ht="13.5" x14ac:dyDescent="0.15">
      <c r="N939" s="9"/>
    </row>
    <row r="940" spans="14:14" ht="13.5" x14ac:dyDescent="0.15">
      <c r="N940" s="9"/>
    </row>
    <row r="941" spans="14:14" ht="13.5" x14ac:dyDescent="0.15">
      <c r="N941" s="9"/>
    </row>
    <row r="942" spans="14:14" ht="13.5" x14ac:dyDescent="0.15">
      <c r="N942" s="10"/>
    </row>
    <row r="943" spans="14:14" ht="13.5" x14ac:dyDescent="0.15">
      <c r="N943" s="9"/>
    </row>
    <row r="944" spans="14:14" ht="13.5" x14ac:dyDescent="0.15">
      <c r="N944" s="9"/>
    </row>
    <row r="945" spans="14:14" ht="13.5" x14ac:dyDescent="0.15">
      <c r="N945" s="9"/>
    </row>
    <row r="946" spans="14:14" ht="13.5" x14ac:dyDescent="0.15">
      <c r="N946" s="9"/>
    </row>
    <row r="947" spans="14:14" ht="13.5" x14ac:dyDescent="0.15">
      <c r="N947" s="9"/>
    </row>
    <row r="948" spans="14:14" ht="13.5" x14ac:dyDescent="0.15">
      <c r="N948" s="9"/>
    </row>
    <row r="949" spans="14:14" ht="13.5" x14ac:dyDescent="0.15">
      <c r="N949" s="10"/>
    </row>
    <row r="950" spans="14:14" ht="13.5" x14ac:dyDescent="0.15">
      <c r="N950" s="5"/>
    </row>
    <row r="951" spans="14:14" ht="13.5" x14ac:dyDescent="0.15">
      <c r="N951" s="9"/>
    </row>
    <row r="952" spans="14:14" ht="13.5" x14ac:dyDescent="0.15">
      <c r="N952" s="9"/>
    </row>
    <row r="953" spans="14:14" ht="13.5" x14ac:dyDescent="0.15">
      <c r="N953" s="9"/>
    </row>
    <row r="954" spans="14:14" ht="13.5" x14ac:dyDescent="0.15">
      <c r="N954" s="9"/>
    </row>
    <row r="955" spans="14:14" ht="13.5" x14ac:dyDescent="0.15">
      <c r="N955" s="9"/>
    </row>
    <row r="956" spans="14:14" ht="13.5" x14ac:dyDescent="0.15">
      <c r="N956" s="9"/>
    </row>
    <row r="957" spans="14:14" ht="13.5" x14ac:dyDescent="0.15">
      <c r="N957" s="9"/>
    </row>
    <row r="958" spans="14:14" ht="13.5" x14ac:dyDescent="0.15">
      <c r="N958" s="9"/>
    </row>
    <row r="959" spans="14:14" ht="13.5" x14ac:dyDescent="0.15">
      <c r="N959" s="9"/>
    </row>
    <row r="960" spans="14:14" ht="13.5" x14ac:dyDescent="0.15">
      <c r="N960" s="9"/>
    </row>
    <row r="961" spans="14:14" ht="13.5" x14ac:dyDescent="0.15">
      <c r="N961" s="10"/>
    </row>
    <row r="962" spans="14:14" ht="13.5" x14ac:dyDescent="0.15">
      <c r="N962" s="5"/>
    </row>
    <row r="963" spans="14:14" ht="13.5" x14ac:dyDescent="0.15">
      <c r="N963" s="9"/>
    </row>
    <row r="964" spans="14:14" ht="13.5" x14ac:dyDescent="0.15">
      <c r="N964" s="9"/>
    </row>
    <row r="965" spans="14:14" ht="13.5" x14ac:dyDescent="0.15">
      <c r="N965" s="9"/>
    </row>
    <row r="966" spans="14:14" ht="13.5" x14ac:dyDescent="0.15">
      <c r="N966" s="10"/>
    </row>
    <row r="967" spans="14:14" ht="13.5" x14ac:dyDescent="0.15">
      <c r="N967" s="9"/>
    </row>
    <row r="968" spans="14:14" ht="13.5" x14ac:dyDescent="0.15">
      <c r="N968" s="9"/>
    </row>
    <row r="969" spans="14:14" ht="13.5" x14ac:dyDescent="0.15">
      <c r="N969" s="9"/>
    </row>
    <row r="970" spans="14:14" ht="13.5" x14ac:dyDescent="0.15">
      <c r="N970" s="9"/>
    </row>
    <row r="971" spans="14:14" ht="13.5" x14ac:dyDescent="0.15">
      <c r="N971" s="9"/>
    </row>
    <row r="972" spans="14:14" ht="13.5" x14ac:dyDescent="0.15">
      <c r="N972" s="9"/>
    </row>
    <row r="973" spans="14:14" ht="13.5" x14ac:dyDescent="0.15">
      <c r="N973" s="10"/>
    </row>
    <row r="974" spans="14:14" ht="13.5" x14ac:dyDescent="0.15">
      <c r="N974" s="5"/>
    </row>
    <row r="975" spans="14:14" ht="13.5" x14ac:dyDescent="0.15">
      <c r="N975" s="9"/>
    </row>
    <row r="976" spans="14:14" ht="13.5" x14ac:dyDescent="0.15">
      <c r="N976" s="9"/>
    </row>
    <row r="977" spans="14:14" ht="13.5" x14ac:dyDescent="0.15">
      <c r="N977" s="9"/>
    </row>
    <row r="978" spans="14:14" ht="13.5" x14ac:dyDescent="0.15">
      <c r="N978" s="10"/>
    </row>
    <row r="979" spans="14:14" ht="13.5" x14ac:dyDescent="0.15">
      <c r="N979" s="9"/>
    </row>
    <row r="980" spans="14:14" ht="13.5" x14ac:dyDescent="0.15">
      <c r="N980" s="9"/>
    </row>
    <row r="981" spans="14:14" ht="13.5" x14ac:dyDescent="0.15">
      <c r="N981" s="9"/>
    </row>
    <row r="982" spans="14:14" ht="13.5" x14ac:dyDescent="0.15">
      <c r="N982" s="9"/>
    </row>
    <row r="983" spans="14:14" ht="13.5" x14ac:dyDescent="0.15">
      <c r="N983" s="9"/>
    </row>
    <row r="984" spans="14:14" ht="13.5" x14ac:dyDescent="0.15">
      <c r="N984" s="9"/>
    </row>
    <row r="985" spans="14:14" ht="13.5" x14ac:dyDescent="0.15">
      <c r="N985" s="10"/>
    </row>
    <row r="986" spans="14:14" ht="13.5" x14ac:dyDescent="0.15">
      <c r="N986" s="5"/>
    </row>
    <row r="987" spans="14:14" ht="13.5" x14ac:dyDescent="0.15">
      <c r="N987" s="9"/>
    </row>
    <row r="988" spans="14:14" ht="13.5" x14ac:dyDescent="0.15">
      <c r="N988" s="9"/>
    </row>
    <row r="989" spans="14:14" ht="13.5" x14ac:dyDescent="0.15">
      <c r="N989" s="9"/>
    </row>
    <row r="990" spans="14:14" ht="13.5" x14ac:dyDescent="0.15">
      <c r="N990" s="9"/>
    </row>
    <row r="991" spans="14:14" ht="13.5" x14ac:dyDescent="0.15">
      <c r="N991" s="9"/>
    </row>
    <row r="992" spans="14:14" ht="13.5" x14ac:dyDescent="0.15">
      <c r="N992" s="9"/>
    </row>
    <row r="993" spans="14:14" ht="13.5" x14ac:dyDescent="0.15">
      <c r="N993" s="9"/>
    </row>
    <row r="994" spans="14:14" ht="13.5" x14ac:dyDescent="0.15">
      <c r="N994" s="9"/>
    </row>
    <row r="995" spans="14:14" ht="13.5" x14ac:dyDescent="0.15">
      <c r="N995" s="9"/>
    </row>
    <row r="996" spans="14:14" ht="13.5" x14ac:dyDescent="0.15">
      <c r="N996" s="9"/>
    </row>
    <row r="997" spans="14:14" ht="13.5" x14ac:dyDescent="0.15">
      <c r="N997" s="10"/>
    </row>
    <row r="998" spans="14:14" ht="13.5" x14ac:dyDescent="0.15">
      <c r="N998" s="5"/>
    </row>
    <row r="999" spans="14:14" ht="13.5" x14ac:dyDescent="0.15">
      <c r="N999" s="9"/>
    </row>
    <row r="1000" spans="14:14" ht="13.5" x14ac:dyDescent="0.15">
      <c r="N1000" s="9"/>
    </row>
    <row r="1001" spans="14:14" ht="13.5" x14ac:dyDescent="0.15">
      <c r="N1001" s="9"/>
    </row>
    <row r="1002" spans="14:14" ht="13.5" x14ac:dyDescent="0.15">
      <c r="N1002" s="10"/>
    </row>
    <row r="1003" spans="14:14" ht="13.5" x14ac:dyDescent="0.15">
      <c r="N1003" s="9"/>
    </row>
    <row r="1004" spans="14:14" ht="13.5" x14ac:dyDescent="0.15">
      <c r="N1004" s="9"/>
    </row>
    <row r="1005" spans="14:14" ht="13.5" x14ac:dyDescent="0.15">
      <c r="N1005" s="9"/>
    </row>
    <row r="1006" spans="14:14" ht="13.5" x14ac:dyDescent="0.15">
      <c r="N1006" s="9"/>
    </row>
    <row r="1007" spans="14:14" ht="13.5" x14ac:dyDescent="0.15">
      <c r="N1007" s="9"/>
    </row>
    <row r="1008" spans="14:14" ht="13.5" x14ac:dyDescent="0.15">
      <c r="N1008" s="9"/>
    </row>
    <row r="1009" spans="14:14" ht="13.5" x14ac:dyDescent="0.15">
      <c r="N1009" s="10"/>
    </row>
    <row r="1010" spans="14:14" ht="13.5" x14ac:dyDescent="0.15">
      <c r="N1010" s="5"/>
    </row>
    <row r="1011" spans="14:14" ht="13.5" x14ac:dyDescent="0.15">
      <c r="N1011" s="9"/>
    </row>
    <row r="1012" spans="14:14" ht="13.5" x14ac:dyDescent="0.15">
      <c r="N1012" s="9"/>
    </row>
    <row r="1013" spans="14:14" ht="13.5" x14ac:dyDescent="0.15">
      <c r="N1013" s="9"/>
    </row>
    <row r="1014" spans="14:14" ht="13.5" x14ac:dyDescent="0.15">
      <c r="N1014" s="10"/>
    </row>
    <row r="1015" spans="14:14" ht="13.5" x14ac:dyDescent="0.15">
      <c r="N1015" s="9"/>
    </row>
    <row r="1016" spans="14:14" ht="13.5" x14ac:dyDescent="0.15">
      <c r="N1016" s="9"/>
    </row>
    <row r="1017" spans="14:14" ht="13.5" x14ac:dyDescent="0.15">
      <c r="N1017" s="9"/>
    </row>
    <row r="1018" spans="14:14" ht="13.5" x14ac:dyDescent="0.15">
      <c r="N1018" s="9"/>
    </row>
    <row r="1019" spans="14:14" ht="13.5" x14ac:dyDescent="0.15">
      <c r="N1019" s="9"/>
    </row>
    <row r="1020" spans="14:14" ht="13.5" x14ac:dyDescent="0.15">
      <c r="N1020" s="9"/>
    </row>
    <row r="1021" spans="14:14" ht="13.5" x14ac:dyDescent="0.15">
      <c r="N1021" s="10"/>
    </row>
    <row r="1022" spans="14:14" ht="13.5" x14ac:dyDescent="0.15">
      <c r="N1022" s="5"/>
    </row>
    <row r="1023" spans="14:14" ht="13.5" x14ac:dyDescent="0.15">
      <c r="N1023" s="9"/>
    </row>
    <row r="1024" spans="14:14" ht="13.5" x14ac:dyDescent="0.15">
      <c r="N1024" s="9"/>
    </row>
    <row r="1025" spans="14:14" ht="13.5" x14ac:dyDescent="0.15">
      <c r="N1025" s="9"/>
    </row>
    <row r="1026" spans="14:14" ht="13.5" x14ac:dyDescent="0.15">
      <c r="N1026" s="9"/>
    </row>
    <row r="1027" spans="14:14" ht="13.5" x14ac:dyDescent="0.15">
      <c r="N1027" s="9"/>
    </row>
    <row r="1028" spans="14:14" ht="13.5" x14ac:dyDescent="0.15">
      <c r="N1028" s="9"/>
    </row>
    <row r="1029" spans="14:14" ht="13.5" x14ac:dyDescent="0.15">
      <c r="N1029" s="9"/>
    </row>
    <row r="1030" spans="14:14" ht="13.5" x14ac:dyDescent="0.15">
      <c r="N1030" s="9"/>
    </row>
    <row r="1031" spans="14:14" ht="13.5" x14ac:dyDescent="0.15">
      <c r="N1031" s="9"/>
    </row>
    <row r="1032" spans="14:14" ht="13.5" x14ac:dyDescent="0.15">
      <c r="N1032" s="9"/>
    </row>
    <row r="1033" spans="14:14" ht="13.5" x14ac:dyDescent="0.15">
      <c r="N1033" s="10"/>
    </row>
    <row r="1034" spans="14:14" ht="13.5" x14ac:dyDescent="0.15">
      <c r="N1034" s="5"/>
    </row>
    <row r="1035" spans="14:14" ht="13.5" x14ac:dyDescent="0.15">
      <c r="N1035" s="9"/>
    </row>
    <row r="1036" spans="14:14" ht="13.5" x14ac:dyDescent="0.15">
      <c r="N1036" s="9"/>
    </row>
    <row r="1037" spans="14:14" ht="13.5" x14ac:dyDescent="0.15">
      <c r="N1037" s="9"/>
    </row>
    <row r="1038" spans="14:14" ht="13.5" x14ac:dyDescent="0.15">
      <c r="N1038" s="10"/>
    </row>
    <row r="1039" spans="14:14" ht="13.5" x14ac:dyDescent="0.15">
      <c r="N1039" s="9"/>
    </row>
    <row r="1040" spans="14:14" ht="13.5" x14ac:dyDescent="0.15">
      <c r="N1040" s="9"/>
    </row>
    <row r="1041" spans="14:14" ht="13.5" x14ac:dyDescent="0.15">
      <c r="N1041" s="9"/>
    </row>
    <row r="1042" spans="14:14" ht="13.5" x14ac:dyDescent="0.15">
      <c r="N1042" s="9"/>
    </row>
    <row r="1043" spans="14:14" ht="13.5" x14ac:dyDescent="0.15">
      <c r="N1043" s="9"/>
    </row>
    <row r="1044" spans="14:14" ht="13.5" x14ac:dyDescent="0.15">
      <c r="N1044" s="9"/>
    </row>
    <row r="1045" spans="14:14" ht="13.5" x14ac:dyDescent="0.15">
      <c r="N1045" s="10"/>
    </row>
    <row r="1046" spans="14:14" ht="13.5" x14ac:dyDescent="0.15">
      <c r="N1046" s="5"/>
    </row>
    <row r="1047" spans="14:14" ht="13.5" x14ac:dyDescent="0.15">
      <c r="N1047" s="9"/>
    </row>
    <row r="1048" spans="14:14" ht="13.5" x14ac:dyDescent="0.15">
      <c r="N1048" s="9"/>
    </row>
    <row r="1049" spans="14:14" ht="13.5" x14ac:dyDescent="0.15">
      <c r="N1049" s="9"/>
    </row>
    <row r="1050" spans="14:14" ht="13.5" x14ac:dyDescent="0.15">
      <c r="N1050" s="10"/>
    </row>
    <row r="1051" spans="14:14" ht="13.5" x14ac:dyDescent="0.15">
      <c r="N1051" s="9"/>
    </row>
    <row r="1052" spans="14:14" ht="13.5" x14ac:dyDescent="0.15">
      <c r="N1052" s="9"/>
    </row>
    <row r="1053" spans="14:14" ht="13.5" x14ac:dyDescent="0.15">
      <c r="N1053" s="9"/>
    </row>
    <row r="1054" spans="14:14" ht="13.5" x14ac:dyDescent="0.15">
      <c r="N1054" s="9"/>
    </row>
    <row r="1055" spans="14:14" ht="13.5" x14ac:dyDescent="0.15">
      <c r="N1055" s="9"/>
    </row>
    <row r="1056" spans="14:14" ht="13.5" x14ac:dyDescent="0.15">
      <c r="N1056" s="9"/>
    </row>
    <row r="1057" spans="14:14" ht="13.5" x14ac:dyDescent="0.15">
      <c r="N1057" s="10"/>
    </row>
    <row r="1058" spans="14:14" ht="13.5" x14ac:dyDescent="0.15">
      <c r="N1058" s="5"/>
    </row>
    <row r="1059" spans="14:14" ht="13.5" x14ac:dyDescent="0.15">
      <c r="N1059" s="9"/>
    </row>
    <row r="1060" spans="14:14" ht="13.5" x14ac:dyDescent="0.15">
      <c r="N1060" s="9"/>
    </row>
    <row r="1061" spans="14:14" ht="13.5" x14ac:dyDescent="0.15">
      <c r="N1061" s="9"/>
    </row>
    <row r="1062" spans="14:14" ht="13.5" x14ac:dyDescent="0.15">
      <c r="N1062" s="10"/>
    </row>
    <row r="1063" spans="14:14" ht="13.5" x14ac:dyDescent="0.15">
      <c r="N1063" s="9"/>
    </row>
    <row r="1064" spans="14:14" ht="13.5" x14ac:dyDescent="0.15">
      <c r="N1064" s="9"/>
    </row>
    <row r="1065" spans="14:14" ht="13.5" x14ac:dyDescent="0.15">
      <c r="N1065" s="9"/>
    </row>
    <row r="1066" spans="14:14" ht="13.5" x14ac:dyDescent="0.15">
      <c r="N1066" s="9"/>
    </row>
    <row r="1067" spans="14:14" ht="13.5" x14ac:dyDescent="0.15">
      <c r="N1067" s="9"/>
    </row>
    <row r="1068" spans="14:14" ht="13.5" x14ac:dyDescent="0.15">
      <c r="N1068" s="9"/>
    </row>
    <row r="1069" spans="14:14" ht="13.5" x14ac:dyDescent="0.15">
      <c r="N1069" s="10"/>
    </row>
    <row r="1070" spans="14:14" ht="13.5" x14ac:dyDescent="0.15">
      <c r="N1070" s="5"/>
    </row>
    <row r="1071" spans="14:14" ht="13.5" x14ac:dyDescent="0.15">
      <c r="N1071" s="9"/>
    </row>
    <row r="1072" spans="14:14" ht="13.5" x14ac:dyDescent="0.15">
      <c r="N1072" s="9"/>
    </row>
    <row r="1073" spans="14:14" ht="13.5" x14ac:dyDescent="0.15">
      <c r="N1073" s="9"/>
    </row>
    <row r="1074" spans="14:14" ht="13.5" x14ac:dyDescent="0.15">
      <c r="N1074" s="9"/>
    </row>
    <row r="1075" spans="14:14" ht="13.5" x14ac:dyDescent="0.15">
      <c r="N1075" s="9"/>
    </row>
    <row r="1076" spans="14:14" ht="13.5" x14ac:dyDescent="0.15">
      <c r="N1076" s="9"/>
    </row>
    <row r="1077" spans="14:14" ht="13.5" x14ac:dyDescent="0.15">
      <c r="N1077" s="9"/>
    </row>
    <row r="1078" spans="14:14" ht="13.5" x14ac:dyDescent="0.15">
      <c r="N1078" s="9"/>
    </row>
    <row r="1079" spans="14:14" ht="13.5" x14ac:dyDescent="0.15">
      <c r="N1079" s="9"/>
    </row>
    <row r="1080" spans="14:14" ht="13.5" x14ac:dyDescent="0.15">
      <c r="N1080" s="9"/>
    </row>
    <row r="1081" spans="14:14" ht="13.5" x14ac:dyDescent="0.15">
      <c r="N1081" s="10"/>
    </row>
    <row r="1082" spans="14:14" ht="13.5" x14ac:dyDescent="0.15">
      <c r="N1082" s="5"/>
    </row>
    <row r="1083" spans="14:14" ht="13.5" x14ac:dyDescent="0.15">
      <c r="N1083" s="9"/>
    </row>
    <row r="1084" spans="14:14" ht="13.5" x14ac:dyDescent="0.15">
      <c r="N1084" s="9"/>
    </row>
    <row r="1085" spans="14:14" ht="13.5" x14ac:dyDescent="0.15">
      <c r="N1085" s="9"/>
    </row>
    <row r="1086" spans="14:14" ht="13.5" x14ac:dyDescent="0.15">
      <c r="N1086" s="9"/>
    </row>
    <row r="1087" spans="14:14" ht="13.5" x14ac:dyDescent="0.15">
      <c r="N1087" s="9"/>
    </row>
    <row r="1088" spans="14:14" ht="13.5" x14ac:dyDescent="0.15">
      <c r="N1088" s="9"/>
    </row>
    <row r="1089" spans="14:14" ht="13.5" x14ac:dyDescent="0.15">
      <c r="N1089" s="9"/>
    </row>
    <row r="1090" spans="14:14" ht="13.5" x14ac:dyDescent="0.15">
      <c r="N1090" s="9"/>
    </row>
    <row r="1091" spans="14:14" ht="13.5" x14ac:dyDescent="0.15">
      <c r="N1091" s="9"/>
    </row>
    <row r="1092" spans="14:14" ht="13.5" x14ac:dyDescent="0.15">
      <c r="N1092" s="9"/>
    </row>
    <row r="1093" spans="14:14" ht="13.5" x14ac:dyDescent="0.15">
      <c r="N1093" s="10"/>
    </row>
    <row r="1094" spans="14:14" ht="13.5" x14ac:dyDescent="0.15">
      <c r="N1094" s="5"/>
    </row>
    <row r="1095" spans="14:14" ht="13.5" x14ac:dyDescent="0.15">
      <c r="N1095" s="9"/>
    </row>
    <row r="1096" spans="14:14" ht="13.5" x14ac:dyDescent="0.15">
      <c r="N1096" s="9"/>
    </row>
    <row r="1097" spans="14:14" ht="13.5" x14ac:dyDescent="0.15">
      <c r="N1097" s="9"/>
    </row>
    <row r="1098" spans="14:14" ht="13.5" x14ac:dyDescent="0.15">
      <c r="N1098" s="9"/>
    </row>
    <row r="1099" spans="14:14" ht="13.5" x14ac:dyDescent="0.15">
      <c r="N1099" s="9"/>
    </row>
    <row r="1100" spans="14:14" ht="13.5" x14ac:dyDescent="0.15">
      <c r="N1100" s="9"/>
    </row>
    <row r="1101" spans="14:14" ht="13.5" x14ac:dyDescent="0.15">
      <c r="N1101" s="9"/>
    </row>
    <row r="1102" spans="14:14" ht="13.5" x14ac:dyDescent="0.15">
      <c r="N1102" s="9"/>
    </row>
    <row r="1103" spans="14:14" ht="13.5" x14ac:dyDescent="0.15">
      <c r="N1103" s="9"/>
    </row>
    <row r="1104" spans="14:14" ht="13.5" x14ac:dyDescent="0.15">
      <c r="N1104" s="9"/>
    </row>
    <row r="1105" spans="14:14" ht="13.5" x14ac:dyDescent="0.15">
      <c r="N1105" s="10"/>
    </row>
    <row r="1106" spans="14:14" ht="13.5" x14ac:dyDescent="0.15">
      <c r="N1106" s="5"/>
    </row>
    <row r="1107" spans="14:14" ht="13.5" x14ac:dyDescent="0.15">
      <c r="N1107" s="9"/>
    </row>
    <row r="1108" spans="14:14" ht="13.5" x14ac:dyDescent="0.15">
      <c r="N1108" s="9"/>
    </row>
    <row r="1109" spans="14:14" ht="13.5" x14ac:dyDescent="0.15">
      <c r="N1109" s="9"/>
    </row>
    <row r="1110" spans="14:14" ht="13.5" x14ac:dyDescent="0.15">
      <c r="N1110" s="9"/>
    </row>
    <row r="1111" spans="14:14" ht="13.5" x14ac:dyDescent="0.15">
      <c r="N1111" s="9"/>
    </row>
    <row r="1112" spans="14:14" ht="13.5" x14ac:dyDescent="0.15">
      <c r="N1112" s="9"/>
    </row>
    <row r="1113" spans="14:14" ht="13.5" x14ac:dyDescent="0.15">
      <c r="N1113" s="9"/>
    </row>
    <row r="1114" spans="14:14" ht="13.5" x14ac:dyDescent="0.15">
      <c r="N1114" s="9"/>
    </row>
    <row r="1115" spans="14:14" ht="13.5" x14ac:dyDescent="0.15">
      <c r="N1115" s="9"/>
    </row>
    <row r="1116" spans="14:14" ht="13.5" x14ac:dyDescent="0.15">
      <c r="N1116" s="9"/>
    </row>
    <row r="1117" spans="14:14" ht="13.5" x14ac:dyDescent="0.15">
      <c r="N1117" s="9"/>
    </row>
    <row r="1118" spans="14:14" ht="13.5" x14ac:dyDescent="0.15">
      <c r="N1118" s="5"/>
    </row>
    <row r="1119" spans="14:14" ht="13.5" x14ac:dyDescent="0.15">
      <c r="N1119" s="9"/>
    </row>
    <row r="1120" spans="14:14" ht="13.5" x14ac:dyDescent="0.15">
      <c r="N1120" s="9"/>
    </row>
    <row r="1121" spans="14:14" ht="13.5" x14ac:dyDescent="0.15">
      <c r="N1121" s="9"/>
    </row>
    <row r="1122" spans="14:14" ht="13.5" x14ac:dyDescent="0.15">
      <c r="N1122" s="9"/>
    </row>
    <row r="1123" spans="14:14" ht="13.5" x14ac:dyDescent="0.15">
      <c r="N1123" s="9"/>
    </row>
    <row r="1124" spans="14:14" ht="13.5" x14ac:dyDescent="0.15">
      <c r="N1124" s="9"/>
    </row>
    <row r="1125" spans="14:14" ht="13.5" x14ac:dyDescent="0.15">
      <c r="N1125" s="9"/>
    </row>
    <row r="1126" spans="14:14" ht="13.5" x14ac:dyDescent="0.15">
      <c r="N1126" s="9"/>
    </row>
    <row r="1127" spans="14:14" ht="13.5" x14ac:dyDescent="0.15">
      <c r="N1127" s="9"/>
    </row>
    <row r="1128" spans="14:14" ht="13.5" x14ac:dyDescent="0.15">
      <c r="N1128" s="9"/>
    </row>
    <row r="1129" spans="14:14" ht="13.5" x14ac:dyDescent="0.15">
      <c r="N1129" s="9"/>
    </row>
    <row r="1130" spans="14:14" ht="13.5" x14ac:dyDescent="0.15">
      <c r="N1130" s="5"/>
    </row>
    <row r="1131" spans="14:14" ht="13.5" x14ac:dyDescent="0.15">
      <c r="N1131" s="9"/>
    </row>
    <row r="1132" spans="14:14" ht="13.5" x14ac:dyDescent="0.15">
      <c r="N1132" s="9"/>
    </row>
    <row r="1133" spans="14:14" ht="13.5" x14ac:dyDescent="0.15">
      <c r="N1133" s="9"/>
    </row>
    <row r="1134" spans="14:14" ht="13.5" x14ac:dyDescent="0.15">
      <c r="N1134" s="9"/>
    </row>
    <row r="1135" spans="14:14" ht="13.5" x14ac:dyDescent="0.15">
      <c r="N1135" s="9"/>
    </row>
    <row r="1136" spans="14:14" ht="13.5" x14ac:dyDescent="0.15">
      <c r="N1136" s="9"/>
    </row>
    <row r="1137" spans="14:14" ht="13.5" x14ac:dyDescent="0.15">
      <c r="N1137" s="9"/>
    </row>
    <row r="1138" spans="14:14" ht="13.5" x14ac:dyDescent="0.15">
      <c r="N1138" s="9"/>
    </row>
    <row r="1139" spans="14:14" ht="13.5" x14ac:dyDescent="0.15">
      <c r="N1139" s="9"/>
    </row>
    <row r="1140" spans="14:14" ht="13.5" x14ac:dyDescent="0.15">
      <c r="N1140" s="9"/>
    </row>
    <row r="1141" spans="14:14" ht="13.5" x14ac:dyDescent="0.15">
      <c r="N1141" s="9"/>
    </row>
    <row r="1142" spans="14:14" ht="13.5" x14ac:dyDescent="0.15">
      <c r="N1142" s="5"/>
    </row>
    <row r="1143" spans="14:14" ht="13.5" x14ac:dyDescent="0.15">
      <c r="N1143" s="9"/>
    </row>
    <row r="1144" spans="14:14" ht="13.5" x14ac:dyDescent="0.15">
      <c r="N1144" s="9"/>
    </row>
    <row r="1145" spans="14:14" ht="13.5" x14ac:dyDescent="0.15">
      <c r="N1145" s="9"/>
    </row>
    <row r="1146" spans="14:14" ht="13.5" x14ac:dyDescent="0.15">
      <c r="N1146" s="9"/>
    </row>
    <row r="1147" spans="14:14" ht="13.5" x14ac:dyDescent="0.15">
      <c r="N1147" s="9"/>
    </row>
    <row r="1148" spans="14:14" ht="13.5" x14ac:dyDescent="0.15">
      <c r="N1148" s="9"/>
    </row>
    <row r="1149" spans="14:14" ht="13.5" x14ac:dyDescent="0.15">
      <c r="N1149" s="9"/>
    </row>
    <row r="1150" spans="14:14" ht="13.5" x14ac:dyDescent="0.15">
      <c r="N1150" s="9"/>
    </row>
    <row r="1151" spans="14:14" ht="13.5" x14ac:dyDescent="0.15">
      <c r="N1151" s="9"/>
    </row>
    <row r="1152" spans="14:14" ht="13.5" x14ac:dyDescent="0.15">
      <c r="N1152" s="9"/>
    </row>
    <row r="1153" spans="14:14" ht="13.5" x14ac:dyDescent="0.15">
      <c r="N1153" s="10"/>
    </row>
    <row r="1154" spans="14:14" ht="13.5" x14ac:dyDescent="0.15">
      <c r="N1154" s="5"/>
    </row>
    <row r="1155" spans="14:14" ht="13.5" x14ac:dyDescent="0.15">
      <c r="N1155" s="9"/>
    </row>
    <row r="1156" spans="14:14" ht="13.5" x14ac:dyDescent="0.15">
      <c r="N1156" s="9"/>
    </row>
    <row r="1157" spans="14:14" ht="13.5" x14ac:dyDescent="0.15">
      <c r="N1157" s="9"/>
    </row>
    <row r="1158" spans="14:14" ht="13.5" x14ac:dyDescent="0.15">
      <c r="N1158" s="9"/>
    </row>
    <row r="1159" spans="14:14" ht="13.5" x14ac:dyDescent="0.15">
      <c r="N1159" s="9"/>
    </row>
    <row r="1160" spans="14:14" ht="13.5" x14ac:dyDescent="0.15">
      <c r="N1160" s="9"/>
    </row>
    <row r="1161" spans="14:14" ht="13.5" x14ac:dyDescent="0.15">
      <c r="N1161" s="9"/>
    </row>
    <row r="1162" spans="14:14" ht="13.5" x14ac:dyDescent="0.15">
      <c r="N1162" s="9"/>
    </row>
    <row r="1163" spans="14:14" ht="13.5" x14ac:dyDescent="0.15">
      <c r="N1163" s="9"/>
    </row>
    <row r="1164" spans="14:14" ht="13.5" x14ac:dyDescent="0.15">
      <c r="N1164" s="9"/>
    </row>
    <row r="1165" spans="14:14" ht="13.5" x14ac:dyDescent="0.15">
      <c r="N1165" s="10"/>
    </row>
    <row r="1166" spans="14:14" ht="13.5" x14ac:dyDescent="0.15">
      <c r="N1166" s="5"/>
    </row>
    <row r="1167" spans="14:14" ht="13.5" x14ac:dyDescent="0.15">
      <c r="N1167" s="9"/>
    </row>
    <row r="1168" spans="14:14" ht="13.5" x14ac:dyDescent="0.15">
      <c r="N1168" s="9"/>
    </row>
    <row r="1169" spans="14:14" ht="13.5" x14ac:dyDescent="0.15">
      <c r="N1169" s="9"/>
    </row>
    <row r="1170" spans="14:14" ht="13.5" x14ac:dyDescent="0.15">
      <c r="N1170" s="9"/>
    </row>
    <row r="1171" spans="14:14" ht="13.5" x14ac:dyDescent="0.15">
      <c r="N1171" s="9"/>
    </row>
    <row r="1172" spans="14:14" ht="13.5" x14ac:dyDescent="0.15">
      <c r="N1172" s="9"/>
    </row>
    <row r="1173" spans="14:14" ht="13.5" x14ac:dyDescent="0.15">
      <c r="N1173" s="9"/>
    </row>
    <row r="1174" spans="14:14" ht="13.5" x14ac:dyDescent="0.15">
      <c r="N1174" s="9"/>
    </row>
    <row r="1175" spans="14:14" ht="13.5" x14ac:dyDescent="0.15">
      <c r="N1175" s="9"/>
    </row>
    <row r="1176" spans="14:14" ht="13.5" x14ac:dyDescent="0.15">
      <c r="N1176" s="9"/>
    </row>
    <row r="1177" spans="14:14" ht="13.5" x14ac:dyDescent="0.15">
      <c r="N1177" s="10"/>
    </row>
    <row r="1178" spans="14:14" ht="13.5" x14ac:dyDescent="0.15">
      <c r="N1178" s="5"/>
    </row>
    <row r="1179" spans="14:14" ht="13.5" x14ac:dyDescent="0.15">
      <c r="N1179" s="9"/>
    </row>
    <row r="1180" spans="14:14" ht="13.5" x14ac:dyDescent="0.15">
      <c r="N1180" s="9"/>
    </row>
    <row r="1181" spans="14:14" ht="13.5" x14ac:dyDescent="0.15">
      <c r="N1181" s="9"/>
    </row>
    <row r="1182" spans="14:14" ht="13.5" x14ac:dyDescent="0.15">
      <c r="N1182" s="10"/>
    </row>
    <row r="1183" spans="14:14" ht="13.5" x14ac:dyDescent="0.15">
      <c r="N1183" s="9"/>
    </row>
    <row r="1184" spans="14:14" ht="13.5" x14ac:dyDescent="0.15">
      <c r="N1184" s="9"/>
    </row>
    <row r="1185" spans="14:14" ht="13.5" x14ac:dyDescent="0.15">
      <c r="N1185" s="9"/>
    </row>
    <row r="1186" spans="14:14" ht="13.5" x14ac:dyDescent="0.15">
      <c r="N1186" s="9"/>
    </row>
    <row r="1187" spans="14:14" ht="13.5" x14ac:dyDescent="0.15">
      <c r="N1187" s="9"/>
    </row>
    <row r="1188" spans="14:14" ht="13.5" x14ac:dyDescent="0.15">
      <c r="N1188" s="9"/>
    </row>
    <row r="1189" spans="14:14" ht="13.5" x14ac:dyDescent="0.15">
      <c r="N1189" s="10"/>
    </row>
    <row r="1190" spans="14:14" ht="13.5" x14ac:dyDescent="0.15">
      <c r="N1190" s="5"/>
    </row>
    <row r="1191" spans="14:14" ht="13.5" x14ac:dyDescent="0.15">
      <c r="N1191" s="9"/>
    </row>
    <row r="1192" spans="14:14" ht="13.5" x14ac:dyDescent="0.15">
      <c r="N1192" s="9"/>
    </row>
    <row r="1193" spans="14:14" ht="13.5" x14ac:dyDescent="0.15">
      <c r="N1193" s="9"/>
    </row>
    <row r="1194" spans="14:14" ht="13.5" x14ac:dyDescent="0.15">
      <c r="N1194" s="10"/>
    </row>
    <row r="1195" spans="14:14" ht="13.5" x14ac:dyDescent="0.15">
      <c r="N1195" s="9"/>
    </row>
    <row r="1196" spans="14:14" ht="13.5" x14ac:dyDescent="0.15">
      <c r="N1196" s="9"/>
    </row>
    <row r="1197" spans="14:14" ht="13.5" x14ac:dyDescent="0.15">
      <c r="N1197" s="9"/>
    </row>
    <row r="1198" spans="14:14" ht="13.5" x14ac:dyDescent="0.15">
      <c r="N1198" s="9"/>
    </row>
    <row r="1199" spans="14:14" ht="13.5" x14ac:dyDescent="0.15">
      <c r="N1199" s="9"/>
    </row>
    <row r="1200" spans="14:14" ht="13.5" x14ac:dyDescent="0.15">
      <c r="N1200" s="9"/>
    </row>
    <row r="1201" spans="14:14" ht="13.5" x14ac:dyDescent="0.15">
      <c r="N1201" s="10"/>
    </row>
    <row r="1202" spans="14:14" ht="13.5" x14ac:dyDescent="0.15">
      <c r="N1202" s="5"/>
    </row>
    <row r="1203" spans="14:14" ht="13.5" x14ac:dyDescent="0.15">
      <c r="N1203" s="9"/>
    </row>
    <row r="1204" spans="14:14" ht="13.5" x14ac:dyDescent="0.15">
      <c r="N1204" s="9"/>
    </row>
    <row r="1205" spans="14:14" ht="13.5" x14ac:dyDescent="0.15">
      <c r="N1205" s="9"/>
    </row>
    <row r="1206" spans="14:14" ht="13.5" x14ac:dyDescent="0.15">
      <c r="N1206" s="10"/>
    </row>
    <row r="1207" spans="14:14" ht="13.5" x14ac:dyDescent="0.15">
      <c r="N1207" s="9"/>
    </row>
    <row r="1208" spans="14:14" ht="13.5" x14ac:dyDescent="0.15">
      <c r="N1208" s="9"/>
    </row>
    <row r="1209" spans="14:14" ht="13.5" x14ac:dyDescent="0.15">
      <c r="N1209" s="9"/>
    </row>
    <row r="1210" spans="14:14" ht="13.5" x14ac:dyDescent="0.15">
      <c r="N1210" s="9"/>
    </row>
    <row r="1211" spans="14:14" ht="13.5" x14ac:dyDescent="0.15">
      <c r="N1211" s="9"/>
    </row>
    <row r="1212" spans="14:14" ht="13.5" x14ac:dyDescent="0.15">
      <c r="N1212" s="9"/>
    </row>
    <row r="1213" spans="14:14" ht="13.5" x14ac:dyDescent="0.15">
      <c r="N1213" s="10"/>
    </row>
    <row r="1214" spans="14:14" ht="13.5" x14ac:dyDescent="0.15">
      <c r="N1214" s="5"/>
    </row>
    <row r="1215" spans="14:14" ht="13.5" x14ac:dyDescent="0.15">
      <c r="N1215" s="9"/>
    </row>
    <row r="1216" spans="14:14" ht="13.5" x14ac:dyDescent="0.15">
      <c r="N1216" s="9"/>
    </row>
    <row r="1217" spans="14:14" ht="13.5" x14ac:dyDescent="0.15">
      <c r="N1217" s="9"/>
    </row>
    <row r="1218" spans="14:14" ht="13.5" x14ac:dyDescent="0.15">
      <c r="N1218" s="9"/>
    </row>
    <row r="1219" spans="14:14" ht="13.5" x14ac:dyDescent="0.15">
      <c r="N1219" s="9"/>
    </row>
    <row r="1220" spans="14:14" ht="13.5" x14ac:dyDescent="0.15">
      <c r="N1220" s="9"/>
    </row>
    <row r="1221" spans="14:14" ht="13.5" x14ac:dyDescent="0.15">
      <c r="N1221" s="9"/>
    </row>
    <row r="1222" spans="14:14" ht="13.5" x14ac:dyDescent="0.15">
      <c r="N1222" s="9"/>
    </row>
    <row r="1223" spans="14:14" ht="13.5" x14ac:dyDescent="0.15">
      <c r="N1223" s="9"/>
    </row>
    <row r="1224" spans="14:14" ht="13.5" x14ac:dyDescent="0.15">
      <c r="N1224" s="9"/>
    </row>
    <row r="1225" spans="14:14" ht="13.5" x14ac:dyDescent="0.15">
      <c r="N1225" s="10"/>
    </row>
    <row r="1226" spans="14:14" ht="13.5" x14ac:dyDescent="0.15">
      <c r="N1226" s="5"/>
    </row>
    <row r="1227" spans="14:14" ht="13.5" x14ac:dyDescent="0.15">
      <c r="N1227" s="9"/>
    </row>
    <row r="1228" spans="14:14" ht="13.5" x14ac:dyDescent="0.15">
      <c r="N1228" s="9"/>
    </row>
    <row r="1229" spans="14:14" ht="13.5" x14ac:dyDescent="0.15">
      <c r="N1229" s="9"/>
    </row>
    <row r="1230" spans="14:14" ht="13.5" x14ac:dyDescent="0.15">
      <c r="N1230" s="9"/>
    </row>
    <row r="1231" spans="14:14" ht="13.5" x14ac:dyDescent="0.15">
      <c r="N1231" s="9"/>
    </row>
    <row r="1232" spans="14:14" ht="13.5" x14ac:dyDescent="0.15">
      <c r="N1232" s="9"/>
    </row>
    <row r="1233" spans="14:14" ht="13.5" x14ac:dyDescent="0.15">
      <c r="N1233" s="9"/>
    </row>
    <row r="1234" spans="14:14" ht="13.5" x14ac:dyDescent="0.15">
      <c r="N1234" s="9"/>
    </row>
    <row r="1235" spans="14:14" ht="13.5" x14ac:dyDescent="0.15">
      <c r="N1235" s="9"/>
    </row>
    <row r="1236" spans="14:14" ht="13.5" x14ac:dyDescent="0.15">
      <c r="N1236" s="9"/>
    </row>
    <row r="1237" spans="14:14" ht="13.5" x14ac:dyDescent="0.15">
      <c r="N1237" s="10"/>
    </row>
    <row r="1238" spans="14:14" ht="13.5" x14ac:dyDescent="0.15">
      <c r="N1238" s="5"/>
    </row>
    <row r="1239" spans="14:14" ht="13.5" x14ac:dyDescent="0.15">
      <c r="N1239" s="9"/>
    </row>
    <row r="1240" spans="14:14" ht="13.5" x14ac:dyDescent="0.15">
      <c r="N1240" s="9"/>
    </row>
    <row r="1241" spans="14:14" ht="13.5" x14ac:dyDescent="0.15">
      <c r="N1241" s="9"/>
    </row>
    <row r="1242" spans="14:14" ht="13.5" x14ac:dyDescent="0.15">
      <c r="N1242" s="10"/>
    </row>
    <row r="1243" spans="14:14" ht="13.5" x14ac:dyDescent="0.15">
      <c r="N1243" s="9"/>
    </row>
    <row r="1244" spans="14:14" ht="13.5" x14ac:dyDescent="0.15">
      <c r="N1244" s="9"/>
    </row>
    <row r="1245" spans="14:14" ht="13.5" x14ac:dyDescent="0.15">
      <c r="N1245" s="9"/>
    </row>
    <row r="1246" spans="14:14" ht="13.5" x14ac:dyDescent="0.15">
      <c r="N1246" s="9"/>
    </row>
    <row r="1247" spans="14:14" ht="13.5" x14ac:dyDescent="0.15">
      <c r="N1247" s="9"/>
    </row>
    <row r="1248" spans="14:14" ht="13.5" x14ac:dyDescent="0.15">
      <c r="N1248" s="9"/>
    </row>
    <row r="1249" spans="14:14" ht="13.5" x14ac:dyDescent="0.15">
      <c r="N1249" s="10"/>
    </row>
    <row r="1250" spans="14:14" ht="13.5" x14ac:dyDescent="0.15">
      <c r="N1250" s="5"/>
    </row>
    <row r="1251" spans="14:14" ht="13.5" x14ac:dyDescent="0.15">
      <c r="N1251" s="9"/>
    </row>
    <row r="1252" spans="14:14" ht="13.5" x14ac:dyDescent="0.15">
      <c r="N1252" s="9"/>
    </row>
    <row r="1253" spans="14:14" ht="13.5" x14ac:dyDescent="0.15">
      <c r="N1253" s="9"/>
    </row>
    <row r="1254" spans="14:14" ht="13.5" x14ac:dyDescent="0.15">
      <c r="N1254" s="10"/>
    </row>
    <row r="1255" spans="14:14" ht="13.5" x14ac:dyDescent="0.15">
      <c r="N1255" s="9"/>
    </row>
    <row r="1256" spans="14:14" ht="13.5" x14ac:dyDescent="0.15">
      <c r="N1256" s="9"/>
    </row>
    <row r="1257" spans="14:14" ht="13.5" x14ac:dyDescent="0.15">
      <c r="N1257" s="9"/>
    </row>
    <row r="1258" spans="14:14" ht="13.5" x14ac:dyDescent="0.15">
      <c r="N1258" s="9"/>
    </row>
    <row r="1259" spans="14:14" ht="13.5" x14ac:dyDescent="0.15">
      <c r="N1259" s="9"/>
    </row>
    <row r="1260" spans="14:14" ht="13.5" x14ac:dyDescent="0.15">
      <c r="N1260" s="9"/>
    </row>
    <row r="1261" spans="14:14" ht="13.5" x14ac:dyDescent="0.15">
      <c r="N1261" s="10"/>
    </row>
    <row r="1262" spans="14:14" ht="13.5" x14ac:dyDescent="0.15">
      <c r="N1262" s="5"/>
    </row>
    <row r="1263" spans="14:14" ht="13.5" x14ac:dyDescent="0.15">
      <c r="N1263" s="9"/>
    </row>
    <row r="1264" spans="14:14" ht="13.5" x14ac:dyDescent="0.15">
      <c r="N1264" s="9"/>
    </row>
    <row r="1265" spans="14:14" ht="13.5" x14ac:dyDescent="0.15">
      <c r="N1265" s="9"/>
    </row>
    <row r="1266" spans="14:14" ht="13.5" x14ac:dyDescent="0.15">
      <c r="N1266" s="10"/>
    </row>
    <row r="1267" spans="14:14" ht="13.5" x14ac:dyDescent="0.15">
      <c r="N1267" s="9"/>
    </row>
    <row r="1268" spans="14:14" ht="13.5" x14ac:dyDescent="0.15">
      <c r="N1268" s="9"/>
    </row>
    <row r="1269" spans="14:14" ht="13.5" x14ac:dyDescent="0.15">
      <c r="N1269" s="9"/>
    </row>
    <row r="1270" spans="14:14" ht="13.5" x14ac:dyDescent="0.15">
      <c r="N1270" s="9"/>
    </row>
    <row r="1271" spans="14:14" ht="13.5" x14ac:dyDescent="0.15">
      <c r="N1271" s="9"/>
    </row>
    <row r="1272" spans="14:14" ht="13.5" x14ac:dyDescent="0.15">
      <c r="N1272" s="9"/>
    </row>
    <row r="1273" spans="14:14" ht="13.5" x14ac:dyDescent="0.15">
      <c r="N1273" s="10"/>
    </row>
    <row r="1274" spans="14:14" ht="13.5" x14ac:dyDescent="0.15">
      <c r="N1274" s="5"/>
    </row>
    <row r="1275" spans="14:14" ht="13.5" x14ac:dyDescent="0.15">
      <c r="N1275" s="9"/>
    </row>
    <row r="1276" spans="14:14" ht="13.5" x14ac:dyDescent="0.15">
      <c r="N1276" s="9"/>
    </row>
    <row r="1277" spans="14:14" ht="13.5" x14ac:dyDescent="0.15">
      <c r="N1277" s="9"/>
    </row>
    <row r="1278" spans="14:14" ht="13.5" x14ac:dyDescent="0.15">
      <c r="N1278" s="10"/>
    </row>
    <row r="1279" spans="14:14" ht="13.5" x14ac:dyDescent="0.15">
      <c r="N1279" s="9"/>
    </row>
    <row r="1280" spans="14:14" ht="13.5" x14ac:dyDescent="0.15">
      <c r="N1280" s="9"/>
    </row>
    <row r="1281" spans="14:14" ht="13.5" x14ac:dyDescent="0.15">
      <c r="N1281" s="9"/>
    </row>
    <row r="1282" spans="14:14" ht="13.5" x14ac:dyDescent="0.15">
      <c r="N1282" s="9"/>
    </row>
    <row r="1283" spans="14:14" ht="13.5" x14ac:dyDescent="0.15">
      <c r="N1283" s="9"/>
    </row>
    <row r="1284" spans="14:14" ht="13.5" x14ac:dyDescent="0.15">
      <c r="N1284" s="9"/>
    </row>
    <row r="1285" spans="14:14" ht="13.5" x14ac:dyDescent="0.15">
      <c r="N1285" s="10"/>
    </row>
    <row r="1286" spans="14:14" ht="13.5" x14ac:dyDescent="0.15">
      <c r="N1286" s="5"/>
    </row>
    <row r="1287" spans="14:14" ht="13.5" x14ac:dyDescent="0.15">
      <c r="N1287" s="9"/>
    </row>
    <row r="1288" spans="14:14" ht="13.5" x14ac:dyDescent="0.15">
      <c r="N1288" s="9"/>
    </row>
    <row r="1289" spans="14:14" ht="13.5" x14ac:dyDescent="0.15">
      <c r="N1289" s="9"/>
    </row>
    <row r="1290" spans="14:14" ht="13.5" x14ac:dyDescent="0.15">
      <c r="N1290" s="9"/>
    </row>
    <row r="1291" spans="14:14" ht="13.5" x14ac:dyDescent="0.15">
      <c r="N1291" s="9"/>
    </row>
    <row r="1292" spans="14:14" ht="13.5" x14ac:dyDescent="0.15">
      <c r="N1292" s="9"/>
    </row>
    <row r="1293" spans="14:14" ht="13.5" x14ac:dyDescent="0.15">
      <c r="N1293" s="9"/>
    </row>
    <row r="1294" spans="14:14" ht="13.5" x14ac:dyDescent="0.15">
      <c r="N1294" s="9"/>
    </row>
    <row r="1295" spans="14:14" ht="13.5" x14ac:dyDescent="0.15">
      <c r="N1295" s="9"/>
    </row>
    <row r="1296" spans="14:14" ht="13.5" x14ac:dyDescent="0.15">
      <c r="N1296" s="9"/>
    </row>
    <row r="1297" spans="14:14" ht="13.5" x14ac:dyDescent="0.15">
      <c r="N1297" s="10"/>
    </row>
    <row r="1298" spans="14:14" ht="13.5" x14ac:dyDescent="0.15">
      <c r="N1298" s="5"/>
    </row>
    <row r="1299" spans="14:14" ht="13.5" x14ac:dyDescent="0.15">
      <c r="N1299" s="9"/>
    </row>
    <row r="1300" spans="14:14" ht="13.5" x14ac:dyDescent="0.15">
      <c r="N1300" s="9"/>
    </row>
    <row r="1301" spans="14:14" ht="13.5" x14ac:dyDescent="0.15">
      <c r="N1301" s="9"/>
    </row>
    <row r="1302" spans="14:14" ht="13.5" x14ac:dyDescent="0.15">
      <c r="N1302" s="10"/>
    </row>
    <row r="1303" spans="14:14" ht="13.5" x14ac:dyDescent="0.15">
      <c r="N1303" s="9"/>
    </row>
    <row r="1304" spans="14:14" ht="13.5" x14ac:dyDescent="0.15">
      <c r="N1304" s="9"/>
    </row>
    <row r="1305" spans="14:14" ht="13.5" x14ac:dyDescent="0.15">
      <c r="N1305" s="9"/>
    </row>
    <row r="1306" spans="14:14" ht="13.5" x14ac:dyDescent="0.15">
      <c r="N1306" s="9"/>
    </row>
    <row r="1307" spans="14:14" ht="13.5" x14ac:dyDescent="0.15">
      <c r="N1307" s="9"/>
    </row>
    <row r="1308" spans="14:14" ht="13.5" x14ac:dyDescent="0.15">
      <c r="N1308" s="9"/>
    </row>
    <row r="1309" spans="14:14" ht="13.5" x14ac:dyDescent="0.15">
      <c r="N1309" s="10"/>
    </row>
    <row r="1310" spans="14:14" ht="13.5" x14ac:dyDescent="0.15">
      <c r="N1310" s="5"/>
    </row>
    <row r="1311" spans="14:14" ht="13.5" x14ac:dyDescent="0.15">
      <c r="N1311" s="9"/>
    </row>
    <row r="1312" spans="14:14" ht="13.5" x14ac:dyDescent="0.15">
      <c r="N1312" s="9"/>
    </row>
    <row r="1313" spans="14:14" ht="13.5" x14ac:dyDescent="0.15">
      <c r="N1313" s="9"/>
    </row>
    <row r="1314" spans="14:14" ht="13.5" x14ac:dyDescent="0.15">
      <c r="N1314" s="10"/>
    </row>
    <row r="1315" spans="14:14" ht="13.5" x14ac:dyDescent="0.15">
      <c r="N1315" s="9"/>
    </row>
    <row r="1316" spans="14:14" ht="13.5" x14ac:dyDescent="0.15">
      <c r="N1316" s="9"/>
    </row>
    <row r="1317" spans="14:14" ht="13.5" x14ac:dyDescent="0.15">
      <c r="N1317" s="9"/>
    </row>
    <row r="1318" spans="14:14" ht="13.5" x14ac:dyDescent="0.15">
      <c r="N1318" s="9"/>
    </row>
    <row r="1319" spans="14:14" ht="13.5" x14ac:dyDescent="0.15">
      <c r="N1319" s="9"/>
    </row>
    <row r="1320" spans="14:14" ht="13.5" x14ac:dyDescent="0.15">
      <c r="N1320" s="9"/>
    </row>
    <row r="1321" spans="14:14" ht="13.5" x14ac:dyDescent="0.15">
      <c r="N1321" s="10"/>
    </row>
    <row r="1322" spans="14:14" ht="13.5" x14ac:dyDescent="0.15">
      <c r="N1322" s="5"/>
    </row>
    <row r="1323" spans="14:14" ht="13.5" x14ac:dyDescent="0.15">
      <c r="N1323" s="9"/>
    </row>
    <row r="1324" spans="14:14" ht="13.5" x14ac:dyDescent="0.15">
      <c r="N1324" s="9"/>
    </row>
    <row r="1325" spans="14:14" ht="13.5" x14ac:dyDescent="0.15">
      <c r="N1325" s="9"/>
    </row>
    <row r="1326" spans="14:14" ht="13.5" x14ac:dyDescent="0.15">
      <c r="N1326" s="10"/>
    </row>
    <row r="1327" spans="14:14" ht="13.5" x14ac:dyDescent="0.15">
      <c r="N1327" s="9"/>
    </row>
    <row r="1328" spans="14:14" ht="13.5" x14ac:dyDescent="0.15">
      <c r="N1328" s="9"/>
    </row>
    <row r="1329" spans="14:14" ht="13.5" x14ac:dyDescent="0.15">
      <c r="N1329" s="9"/>
    </row>
    <row r="1330" spans="14:14" ht="13.5" x14ac:dyDescent="0.15">
      <c r="N1330" s="9"/>
    </row>
    <row r="1331" spans="14:14" ht="13.5" x14ac:dyDescent="0.15">
      <c r="N1331" s="9"/>
    </row>
    <row r="1332" spans="14:14" ht="13.5" x14ac:dyDescent="0.15">
      <c r="N1332" s="9"/>
    </row>
    <row r="1333" spans="14:14" ht="13.5" x14ac:dyDescent="0.15">
      <c r="N1333" s="10"/>
    </row>
    <row r="1334" spans="14:14" ht="13.5" x14ac:dyDescent="0.15">
      <c r="N1334" s="5"/>
    </row>
    <row r="1335" spans="14:14" ht="13.5" x14ac:dyDescent="0.15">
      <c r="N1335" s="9"/>
    </row>
    <row r="1336" spans="14:14" ht="13.5" x14ac:dyDescent="0.15">
      <c r="N1336" s="9"/>
    </row>
    <row r="1337" spans="14:14" ht="13.5" x14ac:dyDescent="0.15">
      <c r="N1337" s="9"/>
    </row>
    <row r="1338" spans="14:14" ht="13.5" x14ac:dyDescent="0.15">
      <c r="N1338" s="10"/>
    </row>
    <row r="1339" spans="14:14" ht="13.5" x14ac:dyDescent="0.15">
      <c r="N1339" s="9"/>
    </row>
    <row r="1340" spans="14:14" ht="13.5" x14ac:dyDescent="0.15">
      <c r="N1340" s="9"/>
    </row>
    <row r="1341" spans="14:14" ht="13.5" x14ac:dyDescent="0.15">
      <c r="N1341" s="9"/>
    </row>
    <row r="1342" spans="14:14" ht="13.5" x14ac:dyDescent="0.15">
      <c r="N1342" s="9"/>
    </row>
    <row r="1343" spans="14:14" ht="13.5" x14ac:dyDescent="0.15">
      <c r="N1343" s="9"/>
    </row>
    <row r="1344" spans="14:14" ht="13.5" x14ac:dyDescent="0.15">
      <c r="N1344" s="9"/>
    </row>
    <row r="1345" spans="14:14" ht="13.5" x14ac:dyDescent="0.15">
      <c r="N1345" s="10"/>
    </row>
    <row r="1346" spans="14:14" ht="13.5" x14ac:dyDescent="0.15">
      <c r="N1346" s="5"/>
    </row>
    <row r="1347" spans="14:14" ht="13.5" x14ac:dyDescent="0.15">
      <c r="N1347" s="9"/>
    </row>
    <row r="1348" spans="14:14" ht="13.5" x14ac:dyDescent="0.15">
      <c r="N1348" s="9"/>
    </row>
    <row r="1349" spans="14:14" ht="13.5" x14ac:dyDescent="0.15">
      <c r="N1349" s="9"/>
    </row>
    <row r="1350" spans="14:14" ht="13.5" x14ac:dyDescent="0.15">
      <c r="N1350" s="9"/>
    </row>
    <row r="1351" spans="14:14" ht="13.5" x14ac:dyDescent="0.15">
      <c r="N1351" s="9"/>
    </row>
    <row r="1352" spans="14:14" ht="13.5" x14ac:dyDescent="0.15">
      <c r="N1352" s="9"/>
    </row>
    <row r="1353" spans="14:14" ht="13.5" x14ac:dyDescent="0.15">
      <c r="N1353" s="9"/>
    </row>
    <row r="1354" spans="14:14" ht="13.5" x14ac:dyDescent="0.15">
      <c r="N1354" s="9"/>
    </row>
    <row r="1355" spans="14:14" ht="13.5" x14ac:dyDescent="0.15">
      <c r="N1355" s="9"/>
    </row>
    <row r="1356" spans="14:14" ht="13.5" x14ac:dyDescent="0.15">
      <c r="N1356" s="9"/>
    </row>
    <row r="1357" spans="14:14" ht="13.5" x14ac:dyDescent="0.15">
      <c r="N1357" s="10"/>
    </row>
    <row r="1358" spans="14:14" ht="13.5" x14ac:dyDescent="0.15">
      <c r="N1358" s="5"/>
    </row>
    <row r="1359" spans="14:14" ht="13.5" x14ac:dyDescent="0.15">
      <c r="N1359" s="9"/>
    </row>
    <row r="1360" spans="14:14" ht="13.5" x14ac:dyDescent="0.15">
      <c r="N1360" s="9"/>
    </row>
    <row r="1361" spans="14:14" ht="13.5" x14ac:dyDescent="0.15">
      <c r="N1361" s="9"/>
    </row>
    <row r="1362" spans="14:14" ht="13.5" x14ac:dyDescent="0.15">
      <c r="N1362" s="9"/>
    </row>
    <row r="1363" spans="14:14" ht="13.5" x14ac:dyDescent="0.15">
      <c r="N1363" s="9"/>
    </row>
    <row r="1364" spans="14:14" ht="13.5" x14ac:dyDescent="0.15">
      <c r="N1364" s="9"/>
    </row>
    <row r="1365" spans="14:14" ht="13.5" x14ac:dyDescent="0.15">
      <c r="N1365" s="9"/>
    </row>
    <row r="1366" spans="14:14" ht="13.5" x14ac:dyDescent="0.15">
      <c r="N1366" s="9"/>
    </row>
    <row r="1367" spans="14:14" ht="13.5" x14ac:dyDescent="0.15">
      <c r="N1367" s="9"/>
    </row>
    <row r="1368" spans="14:14" ht="13.5" x14ac:dyDescent="0.15">
      <c r="N1368" s="9"/>
    </row>
    <row r="1369" spans="14:14" ht="13.5" x14ac:dyDescent="0.15">
      <c r="N1369" s="10"/>
    </row>
    <row r="1370" spans="14:14" ht="13.5" x14ac:dyDescent="0.15">
      <c r="N1370" s="5"/>
    </row>
    <row r="1371" spans="14:14" ht="13.5" x14ac:dyDescent="0.15">
      <c r="N1371" s="9"/>
    </row>
    <row r="1372" spans="14:14" ht="13.5" x14ac:dyDescent="0.15">
      <c r="N1372" s="9"/>
    </row>
    <row r="1373" spans="14:14" ht="13.5" x14ac:dyDescent="0.15">
      <c r="N1373" s="9"/>
    </row>
    <row r="1374" spans="14:14" ht="13.5" x14ac:dyDescent="0.15">
      <c r="N1374" s="10"/>
    </row>
    <row r="1375" spans="14:14" ht="13.5" x14ac:dyDescent="0.15">
      <c r="N1375" s="9"/>
    </row>
    <row r="1376" spans="14:14" ht="13.5" x14ac:dyDescent="0.15">
      <c r="N1376" s="9"/>
    </row>
    <row r="1377" spans="14:14" ht="13.5" x14ac:dyDescent="0.15">
      <c r="N1377" s="9"/>
    </row>
    <row r="1378" spans="14:14" ht="13.5" x14ac:dyDescent="0.15">
      <c r="N1378" s="9"/>
    </row>
    <row r="1379" spans="14:14" ht="13.5" x14ac:dyDescent="0.15">
      <c r="N1379" s="9"/>
    </row>
    <row r="1380" spans="14:14" ht="13.5" x14ac:dyDescent="0.15">
      <c r="N1380" s="9"/>
    </row>
    <row r="1381" spans="14:14" ht="13.5" x14ac:dyDescent="0.15">
      <c r="N1381" s="10"/>
    </row>
    <row r="1382" spans="14:14" ht="13.5" x14ac:dyDescent="0.15">
      <c r="N1382" s="5"/>
    </row>
    <row r="1383" spans="14:14" ht="13.5" x14ac:dyDescent="0.15">
      <c r="N1383" s="9"/>
    </row>
    <row r="1384" spans="14:14" ht="13.5" x14ac:dyDescent="0.15">
      <c r="N1384" s="9"/>
    </row>
    <row r="1385" spans="14:14" ht="13.5" x14ac:dyDescent="0.15">
      <c r="N1385" s="9"/>
    </row>
    <row r="1386" spans="14:14" ht="13.5" x14ac:dyDescent="0.15">
      <c r="N1386" s="9"/>
    </row>
    <row r="1387" spans="14:14" ht="13.5" x14ac:dyDescent="0.15">
      <c r="N1387" s="9"/>
    </row>
    <row r="1388" spans="14:14" ht="13.5" x14ac:dyDescent="0.15">
      <c r="N1388" s="9"/>
    </row>
    <row r="1389" spans="14:14" ht="13.5" x14ac:dyDescent="0.15">
      <c r="N1389" s="9"/>
    </row>
    <row r="1390" spans="14:14" ht="13.5" x14ac:dyDescent="0.15">
      <c r="N1390" s="9"/>
    </row>
    <row r="1391" spans="14:14" ht="13.5" x14ac:dyDescent="0.15">
      <c r="N1391" s="9"/>
    </row>
    <row r="1392" spans="14:14" ht="13.5" x14ac:dyDescent="0.15">
      <c r="N1392" s="9"/>
    </row>
    <row r="1393" spans="14:14" ht="13.5" x14ac:dyDescent="0.15">
      <c r="N1393" s="9"/>
    </row>
    <row r="1394" spans="14:14" ht="13.5" x14ac:dyDescent="0.15">
      <c r="N1394" s="5"/>
    </row>
    <row r="1395" spans="14:14" ht="13.5" x14ac:dyDescent="0.15">
      <c r="N1395" s="9"/>
    </row>
    <row r="1396" spans="14:14" ht="13.5" x14ac:dyDescent="0.15">
      <c r="N1396" s="9"/>
    </row>
    <row r="1397" spans="14:14" ht="13.5" x14ac:dyDescent="0.15">
      <c r="N1397" s="9"/>
    </row>
    <row r="1398" spans="14:14" ht="13.5" x14ac:dyDescent="0.15">
      <c r="N1398" s="10"/>
    </row>
    <row r="1399" spans="14:14" ht="13.5" x14ac:dyDescent="0.15">
      <c r="N1399" s="9"/>
    </row>
    <row r="1400" spans="14:14" ht="13.5" x14ac:dyDescent="0.15">
      <c r="N1400" s="9"/>
    </row>
    <row r="1401" spans="14:14" ht="13.5" x14ac:dyDescent="0.15">
      <c r="N1401" s="9"/>
    </row>
    <row r="1402" spans="14:14" ht="13.5" x14ac:dyDescent="0.15">
      <c r="N1402" s="9"/>
    </row>
    <row r="1403" spans="14:14" ht="13.5" x14ac:dyDescent="0.15">
      <c r="N1403" s="9"/>
    </row>
    <row r="1404" spans="14:14" ht="13.5" x14ac:dyDescent="0.15">
      <c r="N1404" s="9"/>
    </row>
    <row r="1405" spans="14:14" ht="13.5" x14ac:dyDescent="0.15">
      <c r="N1405" s="10"/>
    </row>
    <row r="1406" spans="14:14" ht="13.5" x14ac:dyDescent="0.15">
      <c r="N1406" s="5"/>
    </row>
    <row r="1407" spans="14:14" ht="13.5" x14ac:dyDescent="0.15">
      <c r="N1407" s="9"/>
    </row>
    <row r="1408" spans="14:14" ht="13.5" x14ac:dyDescent="0.15">
      <c r="N1408" s="9"/>
    </row>
    <row r="1409" spans="14:14" ht="13.5" x14ac:dyDescent="0.15">
      <c r="N1409" s="9"/>
    </row>
    <row r="1410" spans="14:14" ht="13.5" x14ac:dyDescent="0.15">
      <c r="N1410" s="9"/>
    </row>
    <row r="1411" spans="14:14" ht="13.5" x14ac:dyDescent="0.15">
      <c r="N1411" s="9"/>
    </row>
    <row r="1412" spans="14:14" ht="13.5" x14ac:dyDescent="0.15">
      <c r="N1412" s="9"/>
    </row>
    <row r="1413" spans="14:14" ht="13.5" x14ac:dyDescent="0.15">
      <c r="N1413" s="9"/>
    </row>
    <row r="1414" spans="14:14" ht="13.5" x14ac:dyDescent="0.15">
      <c r="N1414" s="9"/>
    </row>
    <row r="1415" spans="14:14" ht="13.5" x14ac:dyDescent="0.15">
      <c r="N1415" s="9"/>
    </row>
    <row r="1416" spans="14:14" ht="13.5" x14ac:dyDescent="0.15">
      <c r="N1416" s="9"/>
    </row>
    <row r="1417" spans="14:14" ht="13.5" x14ac:dyDescent="0.15">
      <c r="N1417" s="10"/>
    </row>
    <row r="1418" spans="14:14" ht="13.5" x14ac:dyDescent="0.15">
      <c r="N1418" s="5"/>
    </row>
    <row r="1419" spans="14:14" ht="13.5" x14ac:dyDescent="0.15">
      <c r="N1419" s="9"/>
    </row>
    <row r="1420" spans="14:14" ht="13.5" x14ac:dyDescent="0.15">
      <c r="N1420" s="9"/>
    </row>
    <row r="1421" spans="14:14" ht="13.5" x14ac:dyDescent="0.15">
      <c r="N1421" s="9"/>
    </row>
    <row r="1422" spans="14:14" ht="13.5" x14ac:dyDescent="0.15">
      <c r="N1422" s="9"/>
    </row>
    <row r="1423" spans="14:14" ht="13.5" x14ac:dyDescent="0.15">
      <c r="N1423" s="9"/>
    </row>
    <row r="1424" spans="14:14" ht="13.5" x14ac:dyDescent="0.15">
      <c r="N1424" s="9"/>
    </row>
    <row r="1425" spans="14:14" ht="13.5" x14ac:dyDescent="0.15">
      <c r="N1425" s="9"/>
    </row>
    <row r="1426" spans="14:14" ht="13.5" x14ac:dyDescent="0.15">
      <c r="N1426" s="9"/>
    </row>
    <row r="1427" spans="14:14" ht="13.5" x14ac:dyDescent="0.15">
      <c r="N1427" s="9"/>
    </row>
    <row r="1428" spans="14:14" ht="13.5" x14ac:dyDescent="0.15">
      <c r="N1428" s="9"/>
    </row>
    <row r="1429" spans="14:14" ht="13.5" x14ac:dyDescent="0.15">
      <c r="N1429" s="10"/>
    </row>
    <row r="1430" spans="14:14" ht="13.5" x14ac:dyDescent="0.15">
      <c r="N1430" s="5"/>
    </row>
    <row r="1431" spans="14:14" ht="13.5" x14ac:dyDescent="0.15">
      <c r="N1431" s="9"/>
    </row>
    <row r="1432" spans="14:14" ht="13.5" x14ac:dyDescent="0.15">
      <c r="N1432" s="9"/>
    </row>
    <row r="1433" spans="14:14" ht="13.5" x14ac:dyDescent="0.15">
      <c r="N1433" s="9"/>
    </row>
    <row r="1434" spans="14:14" ht="13.5" x14ac:dyDescent="0.15">
      <c r="N1434" s="9"/>
    </row>
    <row r="1435" spans="14:14" ht="13.5" x14ac:dyDescent="0.15">
      <c r="N1435" s="9"/>
    </row>
    <row r="1436" spans="14:14" ht="13.5" x14ac:dyDescent="0.15">
      <c r="N1436" s="9"/>
    </row>
    <row r="1437" spans="14:14" ht="13.5" x14ac:dyDescent="0.15">
      <c r="N1437" s="9"/>
    </row>
    <row r="1438" spans="14:14" ht="13.5" x14ac:dyDescent="0.15">
      <c r="N1438" s="9"/>
    </row>
    <row r="1439" spans="14:14" ht="13.5" x14ac:dyDescent="0.15">
      <c r="N1439" s="9"/>
    </row>
    <row r="1440" spans="14:14" ht="13.5" x14ac:dyDescent="0.15">
      <c r="N1440" s="9"/>
    </row>
    <row r="1441" spans="14:14" ht="13.5" x14ac:dyDescent="0.15">
      <c r="N1441" s="10"/>
    </row>
    <row r="1442" spans="14:14" ht="13.5" x14ac:dyDescent="0.15">
      <c r="N1442" s="5"/>
    </row>
    <row r="1443" spans="14:14" ht="13.5" x14ac:dyDescent="0.15">
      <c r="N1443" s="9"/>
    </row>
    <row r="1444" spans="14:14" ht="13.5" x14ac:dyDescent="0.15">
      <c r="N1444" s="9"/>
    </row>
    <row r="1445" spans="14:14" ht="13.5" x14ac:dyDescent="0.15">
      <c r="N1445" s="9"/>
    </row>
    <row r="1446" spans="14:14" ht="13.5" x14ac:dyDescent="0.15">
      <c r="N1446" s="10"/>
    </row>
    <row r="1447" spans="14:14" ht="13.5" x14ac:dyDescent="0.15">
      <c r="N1447" s="9"/>
    </row>
    <row r="1448" spans="14:14" ht="13.5" x14ac:dyDescent="0.15">
      <c r="N1448" s="9"/>
    </row>
    <row r="1449" spans="14:14" ht="13.5" x14ac:dyDescent="0.15">
      <c r="N1449" s="9"/>
    </row>
    <row r="1450" spans="14:14" ht="13.5" x14ac:dyDescent="0.15">
      <c r="N1450" s="9"/>
    </row>
    <row r="1451" spans="14:14" ht="13.5" x14ac:dyDescent="0.15">
      <c r="N1451" s="9"/>
    </row>
    <row r="1452" spans="14:14" ht="13.5" x14ac:dyDescent="0.15">
      <c r="N1452" s="9"/>
    </row>
    <row r="1453" spans="14:14" ht="13.5" x14ac:dyDescent="0.15">
      <c r="N1453" s="10"/>
    </row>
    <row r="1454" spans="14:14" ht="13.5" x14ac:dyDescent="0.15">
      <c r="N1454" s="5"/>
    </row>
    <row r="1455" spans="14:14" ht="13.5" x14ac:dyDescent="0.15">
      <c r="N1455" s="9"/>
    </row>
    <row r="1456" spans="14:14" ht="13.5" x14ac:dyDescent="0.15">
      <c r="N1456" s="9"/>
    </row>
    <row r="1457" spans="14:14" ht="13.5" x14ac:dyDescent="0.15">
      <c r="N1457" s="9"/>
    </row>
    <row r="1458" spans="14:14" ht="13.5" x14ac:dyDescent="0.15">
      <c r="N1458" s="9"/>
    </row>
    <row r="1459" spans="14:14" ht="13.5" x14ac:dyDescent="0.15">
      <c r="N1459" s="9"/>
    </row>
    <row r="1460" spans="14:14" ht="13.5" x14ac:dyDescent="0.15">
      <c r="N1460" s="9"/>
    </row>
    <row r="1461" spans="14:14" ht="13.5" x14ac:dyDescent="0.15">
      <c r="N1461" s="9"/>
    </row>
    <row r="1462" spans="14:14" ht="13.5" x14ac:dyDescent="0.15">
      <c r="N1462" s="9"/>
    </row>
    <row r="1463" spans="14:14" ht="13.5" x14ac:dyDescent="0.15">
      <c r="N1463" s="9"/>
    </row>
    <row r="1464" spans="14:14" ht="13.5" x14ac:dyDescent="0.15">
      <c r="N1464" s="9"/>
    </row>
    <row r="1465" spans="14:14" ht="13.5" x14ac:dyDescent="0.15">
      <c r="N1465" s="10"/>
    </row>
    <row r="1466" spans="14:14" ht="13.5" x14ac:dyDescent="0.15">
      <c r="N1466" s="5"/>
    </row>
    <row r="1467" spans="14:14" ht="13.5" x14ac:dyDescent="0.15">
      <c r="N1467" s="9"/>
    </row>
    <row r="1468" spans="14:14" ht="13.5" x14ac:dyDescent="0.15">
      <c r="N1468" s="9"/>
    </row>
    <row r="1469" spans="14:14" ht="13.5" x14ac:dyDescent="0.15">
      <c r="N1469" s="9"/>
    </row>
    <row r="1470" spans="14:14" ht="13.5" x14ac:dyDescent="0.15">
      <c r="N1470" s="9"/>
    </row>
    <row r="1471" spans="14:14" ht="13.5" x14ac:dyDescent="0.15">
      <c r="N1471" s="9"/>
    </row>
    <row r="1472" spans="14:14" ht="13.5" x14ac:dyDescent="0.15">
      <c r="N1472" s="9"/>
    </row>
    <row r="1473" spans="14:14" ht="13.5" x14ac:dyDescent="0.15">
      <c r="N1473" s="9"/>
    </row>
    <row r="1474" spans="14:14" ht="13.5" x14ac:dyDescent="0.15">
      <c r="N1474" s="9"/>
    </row>
    <row r="1475" spans="14:14" ht="13.5" x14ac:dyDescent="0.15">
      <c r="N1475" s="9"/>
    </row>
    <row r="1476" spans="14:14" ht="13.5" x14ac:dyDescent="0.15">
      <c r="N1476" s="9"/>
    </row>
    <row r="1477" spans="14:14" ht="13.5" x14ac:dyDescent="0.15">
      <c r="N1477" s="9"/>
    </row>
    <row r="1478" spans="14:14" ht="13.5" x14ac:dyDescent="0.15">
      <c r="N1478" s="5"/>
    </row>
    <row r="1479" spans="14:14" ht="13.5" x14ac:dyDescent="0.15">
      <c r="N1479" s="9"/>
    </row>
    <row r="1480" spans="14:14" ht="13.5" x14ac:dyDescent="0.15">
      <c r="N1480" s="9"/>
    </row>
    <row r="1481" spans="14:14" ht="13.5" x14ac:dyDescent="0.15">
      <c r="N1481" s="9"/>
    </row>
    <row r="1482" spans="14:14" ht="13.5" x14ac:dyDescent="0.15">
      <c r="N1482" s="10"/>
    </row>
    <row r="1483" spans="14:14" ht="13.5" x14ac:dyDescent="0.15">
      <c r="N1483" s="9"/>
    </row>
    <row r="1484" spans="14:14" ht="13.5" x14ac:dyDescent="0.15">
      <c r="N1484" s="9"/>
    </row>
    <row r="1485" spans="14:14" ht="13.5" x14ac:dyDescent="0.15">
      <c r="N1485" s="9"/>
    </row>
    <row r="1486" spans="14:14" ht="13.5" x14ac:dyDescent="0.15">
      <c r="N1486" s="9"/>
    </row>
    <row r="1487" spans="14:14" ht="13.5" x14ac:dyDescent="0.15">
      <c r="N1487" s="9"/>
    </row>
    <row r="1488" spans="14:14" ht="13.5" x14ac:dyDescent="0.15">
      <c r="N1488" s="9"/>
    </row>
    <row r="1489" spans="14:14" ht="13.5" x14ac:dyDescent="0.15">
      <c r="N1489" s="10"/>
    </row>
    <row r="1490" spans="14:14" ht="13.5" x14ac:dyDescent="0.15">
      <c r="N1490" s="5"/>
    </row>
    <row r="1491" spans="14:14" ht="13.5" x14ac:dyDescent="0.15">
      <c r="N1491" s="9"/>
    </row>
    <row r="1492" spans="14:14" ht="13.5" x14ac:dyDescent="0.15">
      <c r="N1492" s="9"/>
    </row>
    <row r="1493" spans="14:14" ht="13.5" x14ac:dyDescent="0.15">
      <c r="N1493" s="9"/>
    </row>
    <row r="1494" spans="14:14" ht="13.5" x14ac:dyDescent="0.15">
      <c r="N1494" s="9"/>
    </row>
    <row r="1495" spans="14:14" ht="13.5" x14ac:dyDescent="0.15">
      <c r="N1495" s="9"/>
    </row>
    <row r="1496" spans="14:14" ht="13.5" x14ac:dyDescent="0.15">
      <c r="N1496" s="9"/>
    </row>
    <row r="1497" spans="14:14" ht="13.5" x14ac:dyDescent="0.15">
      <c r="N1497" s="9"/>
    </row>
    <row r="1498" spans="14:14" ht="13.5" x14ac:dyDescent="0.15">
      <c r="N1498" s="9"/>
    </row>
    <row r="1499" spans="14:14" ht="13.5" x14ac:dyDescent="0.15">
      <c r="N1499" s="9"/>
    </row>
    <row r="1500" spans="14:14" ht="13.5" x14ac:dyDescent="0.15">
      <c r="N1500" s="9"/>
    </row>
    <row r="1501" spans="14:14" ht="13.5" x14ac:dyDescent="0.15">
      <c r="N1501" s="10"/>
    </row>
    <row r="1502" spans="14:14" ht="13.5" x14ac:dyDescent="0.15">
      <c r="N1502" s="5"/>
    </row>
    <row r="1503" spans="14:14" ht="13.5" x14ac:dyDescent="0.15">
      <c r="N1503" s="9"/>
    </row>
    <row r="1504" spans="14:14" ht="13.5" x14ac:dyDescent="0.15">
      <c r="N1504" s="9"/>
    </row>
    <row r="1505" spans="14:14" ht="13.5" x14ac:dyDescent="0.15">
      <c r="N1505" s="9"/>
    </row>
    <row r="1506" spans="14:14" ht="13.5" x14ac:dyDescent="0.15">
      <c r="N1506" s="9"/>
    </row>
    <row r="1507" spans="14:14" ht="13.5" x14ac:dyDescent="0.15">
      <c r="N1507" s="9"/>
    </row>
    <row r="1508" spans="14:14" ht="13.5" x14ac:dyDescent="0.15">
      <c r="N1508" s="9"/>
    </row>
    <row r="1509" spans="14:14" ht="13.5" x14ac:dyDescent="0.15">
      <c r="N1509" s="9"/>
    </row>
    <row r="1510" spans="14:14" ht="13.5" x14ac:dyDescent="0.15">
      <c r="N1510" s="9"/>
    </row>
    <row r="1511" spans="14:14" ht="13.5" x14ac:dyDescent="0.15">
      <c r="N1511" s="9"/>
    </row>
    <row r="1512" spans="14:14" ht="13.5" x14ac:dyDescent="0.15">
      <c r="N1512" s="9"/>
    </row>
    <row r="1513" spans="14:14" ht="13.5" x14ac:dyDescent="0.15">
      <c r="N1513" s="10"/>
    </row>
    <row r="1514" spans="14:14" ht="13.5" x14ac:dyDescent="0.15">
      <c r="N1514" s="5"/>
    </row>
    <row r="1515" spans="14:14" ht="13.5" x14ac:dyDescent="0.15">
      <c r="N1515" s="9"/>
    </row>
    <row r="1516" spans="14:14" ht="13.5" x14ac:dyDescent="0.15">
      <c r="N1516" s="9"/>
    </row>
    <row r="1517" spans="14:14" ht="13.5" x14ac:dyDescent="0.15">
      <c r="N1517" s="9"/>
    </row>
    <row r="1518" spans="14:14" ht="13.5" x14ac:dyDescent="0.15">
      <c r="N1518" s="10"/>
    </row>
    <row r="1519" spans="14:14" ht="13.5" x14ac:dyDescent="0.15">
      <c r="N1519" s="9"/>
    </row>
    <row r="1520" spans="14:14" ht="13.5" x14ac:dyDescent="0.15">
      <c r="N1520" s="9"/>
    </row>
    <row r="1521" spans="14:14" ht="13.5" x14ac:dyDescent="0.15">
      <c r="N1521" s="9"/>
    </row>
    <row r="1522" spans="14:14" ht="13.5" x14ac:dyDescent="0.15">
      <c r="N1522" s="9"/>
    </row>
    <row r="1523" spans="14:14" ht="13.5" x14ac:dyDescent="0.15">
      <c r="N1523" s="9"/>
    </row>
    <row r="1524" spans="14:14" ht="13.5" x14ac:dyDescent="0.15">
      <c r="N1524" s="9"/>
    </row>
    <row r="1525" spans="14:14" ht="13.5" x14ac:dyDescent="0.15">
      <c r="N1525" s="10"/>
    </row>
    <row r="1526" spans="14:14" ht="13.5" x14ac:dyDescent="0.15">
      <c r="N1526" s="5"/>
    </row>
    <row r="1527" spans="14:14" ht="13.5" x14ac:dyDescent="0.15">
      <c r="N1527" s="9"/>
    </row>
    <row r="1528" spans="14:14" ht="13.5" x14ac:dyDescent="0.15">
      <c r="N1528" s="9"/>
    </row>
    <row r="1529" spans="14:14" ht="13.5" x14ac:dyDescent="0.15">
      <c r="N1529" s="9"/>
    </row>
    <row r="1530" spans="14:14" ht="13.5" x14ac:dyDescent="0.15">
      <c r="N1530" s="10"/>
    </row>
    <row r="1531" spans="14:14" ht="13.5" x14ac:dyDescent="0.15">
      <c r="N1531" s="9"/>
    </row>
    <row r="1532" spans="14:14" ht="13.5" x14ac:dyDescent="0.15">
      <c r="N1532" s="9"/>
    </row>
    <row r="1533" spans="14:14" ht="13.5" x14ac:dyDescent="0.15">
      <c r="N1533" s="9"/>
    </row>
    <row r="1534" spans="14:14" ht="13.5" x14ac:dyDescent="0.15">
      <c r="N1534" s="9"/>
    </row>
    <row r="1535" spans="14:14" ht="13.5" x14ac:dyDescent="0.15">
      <c r="N1535" s="9"/>
    </row>
    <row r="1536" spans="14:14" ht="13.5" x14ac:dyDescent="0.15">
      <c r="N1536" s="9"/>
    </row>
    <row r="1537" spans="14:14" ht="13.5" x14ac:dyDescent="0.15">
      <c r="N1537" s="10"/>
    </row>
    <row r="1538" spans="14:14" ht="13.5" x14ac:dyDescent="0.15">
      <c r="N1538" s="5"/>
    </row>
    <row r="1539" spans="14:14" ht="13.5" x14ac:dyDescent="0.15">
      <c r="N1539" s="9"/>
    </row>
    <row r="1540" spans="14:14" ht="13.5" x14ac:dyDescent="0.15">
      <c r="N1540" s="9"/>
    </row>
    <row r="1541" spans="14:14" ht="13.5" x14ac:dyDescent="0.15">
      <c r="N1541" s="9"/>
    </row>
    <row r="1542" spans="14:14" ht="13.5" x14ac:dyDescent="0.15">
      <c r="N1542" s="10"/>
    </row>
    <row r="1543" spans="14:14" ht="13.5" x14ac:dyDescent="0.15">
      <c r="N1543" s="9"/>
    </row>
    <row r="1544" spans="14:14" ht="13.5" x14ac:dyDescent="0.15">
      <c r="N1544" s="9"/>
    </row>
    <row r="1545" spans="14:14" ht="13.5" x14ac:dyDescent="0.15">
      <c r="N1545" s="9"/>
    </row>
    <row r="1546" spans="14:14" ht="13.5" x14ac:dyDescent="0.15">
      <c r="N1546" s="9"/>
    </row>
    <row r="1547" spans="14:14" ht="13.5" x14ac:dyDescent="0.15">
      <c r="N1547" s="9"/>
    </row>
    <row r="1548" spans="14:14" ht="13.5" x14ac:dyDescent="0.15">
      <c r="N1548" s="9"/>
    </row>
    <row r="1549" spans="14:14" ht="13.5" x14ac:dyDescent="0.15">
      <c r="N1549" s="10"/>
    </row>
    <row r="1550" spans="14:14" ht="13.5" x14ac:dyDescent="0.15">
      <c r="N1550" s="5"/>
    </row>
    <row r="1551" spans="14:14" ht="13.5" x14ac:dyDescent="0.15">
      <c r="N1551" s="9"/>
    </row>
    <row r="1552" spans="14:14" ht="13.5" x14ac:dyDescent="0.15">
      <c r="N1552" s="9"/>
    </row>
    <row r="1553" spans="14:14" ht="13.5" x14ac:dyDescent="0.15">
      <c r="N1553" s="9"/>
    </row>
    <row r="1554" spans="14:14" ht="13.5" x14ac:dyDescent="0.15">
      <c r="N1554" s="10"/>
    </row>
    <row r="1555" spans="14:14" ht="13.5" x14ac:dyDescent="0.15">
      <c r="N1555" s="9"/>
    </row>
    <row r="1556" spans="14:14" ht="13.5" x14ac:dyDescent="0.15">
      <c r="N1556" s="9"/>
    </row>
    <row r="1557" spans="14:14" ht="13.5" x14ac:dyDescent="0.15">
      <c r="N1557" s="9"/>
    </row>
    <row r="1558" spans="14:14" ht="13.5" x14ac:dyDescent="0.15">
      <c r="N1558" s="9"/>
    </row>
    <row r="1559" spans="14:14" ht="13.5" x14ac:dyDescent="0.15">
      <c r="N1559" s="9"/>
    </row>
    <row r="1560" spans="14:14" ht="13.5" x14ac:dyDescent="0.15">
      <c r="N1560" s="9"/>
    </row>
    <row r="1561" spans="14:14" ht="13.5" x14ac:dyDescent="0.15">
      <c r="N1561" s="10"/>
    </row>
    <row r="1562" spans="14:14" ht="13.5" x14ac:dyDescent="0.15">
      <c r="N1562" s="5"/>
    </row>
    <row r="1563" spans="14:14" ht="13.5" x14ac:dyDescent="0.15">
      <c r="N1563" s="9"/>
    </row>
    <row r="1564" spans="14:14" ht="13.5" x14ac:dyDescent="0.15">
      <c r="N1564" s="9"/>
    </row>
    <row r="1565" spans="14:14" ht="13.5" x14ac:dyDescent="0.15">
      <c r="N1565" s="9"/>
    </row>
    <row r="1566" spans="14:14" ht="13.5" x14ac:dyDescent="0.15">
      <c r="N1566" s="10"/>
    </row>
    <row r="1567" spans="14:14" ht="13.5" x14ac:dyDescent="0.15">
      <c r="N1567" s="9"/>
    </row>
    <row r="1568" spans="14:14" ht="13.5" x14ac:dyDescent="0.15">
      <c r="N1568" s="9"/>
    </row>
    <row r="1569" spans="14:14" ht="13.5" x14ac:dyDescent="0.15">
      <c r="N1569" s="9"/>
    </row>
    <row r="1570" spans="14:14" ht="13.5" x14ac:dyDescent="0.15">
      <c r="N1570" s="9"/>
    </row>
    <row r="1571" spans="14:14" ht="13.5" x14ac:dyDescent="0.15">
      <c r="N1571" s="9"/>
    </row>
    <row r="1572" spans="14:14" ht="13.5" x14ac:dyDescent="0.15">
      <c r="N1572" s="9"/>
    </row>
    <row r="1573" spans="14:14" ht="13.5" x14ac:dyDescent="0.15">
      <c r="N1573" s="10"/>
    </row>
    <row r="1574" spans="14:14" ht="13.5" x14ac:dyDescent="0.15">
      <c r="N1574" s="5"/>
    </row>
    <row r="1575" spans="14:14" ht="13.5" x14ac:dyDescent="0.15">
      <c r="N1575" s="9"/>
    </row>
    <row r="1576" spans="14:14" ht="13.5" x14ac:dyDescent="0.15">
      <c r="N1576" s="9"/>
    </row>
    <row r="1577" spans="14:14" ht="13.5" x14ac:dyDescent="0.15">
      <c r="N1577" s="9"/>
    </row>
    <row r="1578" spans="14:14" ht="13.5" x14ac:dyDescent="0.15">
      <c r="N1578" s="10"/>
    </row>
    <row r="1579" spans="14:14" ht="13.5" x14ac:dyDescent="0.15">
      <c r="N1579" s="9"/>
    </row>
    <row r="1580" spans="14:14" ht="13.5" x14ac:dyDescent="0.15">
      <c r="N1580" s="9"/>
    </row>
    <row r="1581" spans="14:14" ht="13.5" x14ac:dyDescent="0.15">
      <c r="N1581" s="9"/>
    </row>
    <row r="1582" spans="14:14" ht="13.5" x14ac:dyDescent="0.15">
      <c r="N1582" s="9"/>
    </row>
    <row r="1583" spans="14:14" ht="13.5" x14ac:dyDescent="0.15">
      <c r="N1583" s="9"/>
    </row>
    <row r="1584" spans="14:14" ht="13.5" x14ac:dyDescent="0.15">
      <c r="N1584" s="9"/>
    </row>
    <row r="1585" spans="14:14" ht="13.5" x14ac:dyDescent="0.15">
      <c r="N1585" s="10"/>
    </row>
    <row r="1586" spans="14:14" ht="13.5" x14ac:dyDescent="0.15">
      <c r="N1586" s="5"/>
    </row>
    <row r="1587" spans="14:14" ht="13.5" x14ac:dyDescent="0.15">
      <c r="N1587" s="9"/>
    </row>
    <row r="1588" spans="14:14" ht="13.5" x14ac:dyDescent="0.15">
      <c r="N1588" s="9"/>
    </row>
    <row r="1589" spans="14:14" ht="13.5" x14ac:dyDescent="0.15">
      <c r="N1589" s="9"/>
    </row>
    <row r="1590" spans="14:14" ht="13.5" x14ac:dyDescent="0.15">
      <c r="N1590" s="10"/>
    </row>
    <row r="1591" spans="14:14" ht="13.5" x14ac:dyDescent="0.15">
      <c r="N1591" s="9"/>
    </row>
    <row r="1592" spans="14:14" ht="13.5" x14ac:dyDescent="0.15">
      <c r="N1592" s="9"/>
    </row>
    <row r="1593" spans="14:14" ht="13.5" x14ac:dyDescent="0.15">
      <c r="N1593" s="9"/>
    </row>
    <row r="1594" spans="14:14" ht="13.5" x14ac:dyDescent="0.15">
      <c r="N1594" s="9"/>
    </row>
    <row r="1595" spans="14:14" ht="13.5" x14ac:dyDescent="0.15">
      <c r="N1595" s="9"/>
    </row>
    <row r="1596" spans="14:14" ht="13.5" x14ac:dyDescent="0.15">
      <c r="N1596" s="9"/>
    </row>
    <row r="1597" spans="14:14" ht="13.5" x14ac:dyDescent="0.15">
      <c r="N1597" s="10"/>
    </row>
    <row r="1598" spans="14:14" ht="13.5" x14ac:dyDescent="0.15">
      <c r="N1598" s="5"/>
    </row>
    <row r="1599" spans="14:14" ht="13.5" x14ac:dyDescent="0.15">
      <c r="N1599" s="9"/>
    </row>
    <row r="1600" spans="14:14" ht="13.5" x14ac:dyDescent="0.15">
      <c r="N1600" s="9"/>
    </row>
    <row r="1601" spans="14:14" ht="13.5" x14ac:dyDescent="0.15">
      <c r="N1601" s="9"/>
    </row>
    <row r="1602" spans="14:14" ht="13.5" x14ac:dyDescent="0.15">
      <c r="N1602" s="9"/>
    </row>
    <row r="1603" spans="14:14" ht="13.5" x14ac:dyDescent="0.15">
      <c r="N1603" s="9"/>
    </row>
    <row r="1604" spans="14:14" ht="13.5" x14ac:dyDescent="0.15">
      <c r="N1604" s="9"/>
    </row>
    <row r="1605" spans="14:14" ht="13.5" x14ac:dyDescent="0.15">
      <c r="N1605" s="9"/>
    </row>
    <row r="1606" spans="14:14" ht="13.5" x14ac:dyDescent="0.15">
      <c r="N1606" s="9"/>
    </row>
    <row r="1607" spans="14:14" ht="13.5" x14ac:dyDescent="0.15">
      <c r="N1607" s="9"/>
    </row>
    <row r="1608" spans="14:14" ht="13.5" x14ac:dyDescent="0.15">
      <c r="N1608" s="9"/>
    </row>
    <row r="1609" spans="14:14" ht="13.5" x14ac:dyDescent="0.15">
      <c r="N1609" s="9"/>
    </row>
    <row r="1610" spans="14:14" ht="13.5" x14ac:dyDescent="0.15">
      <c r="N1610" s="5"/>
    </row>
    <row r="1611" spans="14:14" ht="13.5" x14ac:dyDescent="0.15">
      <c r="N1611" s="9"/>
    </row>
    <row r="1612" spans="14:14" ht="13.5" x14ac:dyDescent="0.15">
      <c r="N1612" s="9"/>
    </row>
    <row r="1613" spans="14:14" ht="13.5" x14ac:dyDescent="0.15">
      <c r="N1613" s="9"/>
    </row>
    <row r="1614" spans="14:14" ht="13.5" x14ac:dyDescent="0.15">
      <c r="N1614" s="9"/>
    </row>
    <row r="1615" spans="14:14" ht="13.5" x14ac:dyDescent="0.15">
      <c r="N1615" s="9"/>
    </row>
    <row r="1616" spans="14:14" ht="13.5" x14ac:dyDescent="0.15">
      <c r="N1616" s="9"/>
    </row>
    <row r="1617" spans="14:14" ht="13.5" x14ac:dyDescent="0.15">
      <c r="N1617" s="9"/>
    </row>
    <row r="1618" spans="14:14" ht="13.5" x14ac:dyDescent="0.15">
      <c r="N1618" s="9"/>
    </row>
    <row r="1619" spans="14:14" ht="13.5" x14ac:dyDescent="0.15">
      <c r="N1619" s="9"/>
    </row>
    <row r="1620" spans="14:14" ht="13.5" x14ac:dyDescent="0.15">
      <c r="N1620" s="9"/>
    </row>
    <row r="1621" spans="14:14" ht="13.5" x14ac:dyDescent="0.15">
      <c r="N1621" s="9"/>
    </row>
    <row r="1622" spans="14:14" ht="13.5" x14ac:dyDescent="0.15">
      <c r="N1622" s="5"/>
    </row>
    <row r="1623" spans="14:14" ht="13.5" x14ac:dyDescent="0.15">
      <c r="N1623" s="9"/>
    </row>
    <row r="1624" spans="14:14" ht="13.5" x14ac:dyDescent="0.15">
      <c r="N1624" s="9"/>
    </row>
    <row r="1625" spans="14:14" ht="13.5" x14ac:dyDescent="0.15">
      <c r="N1625" s="9"/>
    </row>
    <row r="1626" spans="14:14" ht="13.5" x14ac:dyDescent="0.15">
      <c r="N1626" s="10"/>
    </row>
    <row r="1627" spans="14:14" ht="13.5" x14ac:dyDescent="0.15">
      <c r="N1627" s="9"/>
    </row>
    <row r="1628" spans="14:14" ht="13.5" x14ac:dyDescent="0.15">
      <c r="N1628" s="9"/>
    </row>
    <row r="1629" spans="14:14" ht="13.5" x14ac:dyDescent="0.15">
      <c r="N1629" s="9"/>
    </row>
    <row r="1630" spans="14:14" ht="13.5" x14ac:dyDescent="0.15">
      <c r="N1630" s="9"/>
    </row>
    <row r="1631" spans="14:14" ht="13.5" x14ac:dyDescent="0.15">
      <c r="N1631" s="9"/>
    </row>
    <row r="1632" spans="14:14" ht="13.5" x14ac:dyDescent="0.15">
      <c r="N1632" s="9"/>
    </row>
    <row r="1633" spans="14:14" ht="13.5" x14ac:dyDescent="0.15">
      <c r="N1633" s="10"/>
    </row>
    <row r="1634" spans="14:14" ht="13.5" x14ac:dyDescent="0.15">
      <c r="N1634" s="5"/>
    </row>
    <row r="1635" spans="14:14" ht="13.5" x14ac:dyDescent="0.15">
      <c r="N1635" s="9"/>
    </row>
    <row r="1636" spans="14:14" ht="13.5" x14ac:dyDescent="0.15">
      <c r="N1636" s="9"/>
    </row>
    <row r="1637" spans="14:14" ht="13.5" x14ac:dyDescent="0.15">
      <c r="N1637" s="9"/>
    </row>
    <row r="1638" spans="14:14" ht="13.5" x14ac:dyDescent="0.15">
      <c r="N1638" s="10"/>
    </row>
    <row r="1639" spans="14:14" ht="13.5" x14ac:dyDescent="0.15">
      <c r="N1639" s="9"/>
    </row>
    <row r="1640" spans="14:14" ht="13.5" x14ac:dyDescent="0.15">
      <c r="N1640" s="9"/>
    </row>
    <row r="1641" spans="14:14" ht="13.5" x14ac:dyDescent="0.15">
      <c r="N1641" s="9"/>
    </row>
    <row r="1642" spans="14:14" ht="13.5" x14ac:dyDescent="0.15">
      <c r="N1642" s="9"/>
    </row>
    <row r="1643" spans="14:14" ht="13.5" x14ac:dyDescent="0.15">
      <c r="N1643" s="9"/>
    </row>
    <row r="1644" spans="14:14" ht="13.5" x14ac:dyDescent="0.15">
      <c r="N1644" s="9"/>
    </row>
    <row r="1645" spans="14:14" ht="13.5" x14ac:dyDescent="0.15">
      <c r="N1645" s="10"/>
    </row>
    <row r="1646" spans="14:14" ht="13.5" x14ac:dyDescent="0.15">
      <c r="N1646" s="5"/>
    </row>
    <row r="1647" spans="14:14" ht="13.5" x14ac:dyDescent="0.15">
      <c r="N1647" s="9"/>
    </row>
    <row r="1648" spans="14:14" ht="13.5" x14ac:dyDescent="0.15">
      <c r="N1648" s="9"/>
    </row>
    <row r="1649" spans="14:14" ht="13.5" x14ac:dyDescent="0.15">
      <c r="N1649" s="9"/>
    </row>
    <row r="1650" spans="14:14" ht="13.5" x14ac:dyDescent="0.15">
      <c r="N1650" s="10"/>
    </row>
    <row r="1651" spans="14:14" ht="13.5" x14ac:dyDescent="0.15">
      <c r="N1651" s="9"/>
    </row>
    <row r="1652" spans="14:14" ht="13.5" x14ac:dyDescent="0.15">
      <c r="N1652" s="9"/>
    </row>
    <row r="1653" spans="14:14" ht="13.5" x14ac:dyDescent="0.15">
      <c r="N1653" s="9"/>
    </row>
    <row r="1654" spans="14:14" ht="13.5" x14ac:dyDescent="0.15">
      <c r="N1654" s="9"/>
    </row>
    <row r="1655" spans="14:14" ht="13.5" x14ac:dyDescent="0.15">
      <c r="N1655" s="9"/>
    </row>
    <row r="1656" spans="14:14" ht="13.5" x14ac:dyDescent="0.15">
      <c r="N1656" s="9"/>
    </row>
    <row r="1657" spans="14:14" ht="13.5" x14ac:dyDescent="0.15">
      <c r="N1657" s="10"/>
    </row>
    <row r="1658" spans="14:14" ht="13.5" x14ac:dyDescent="0.15">
      <c r="N1658" s="5"/>
    </row>
    <row r="1659" spans="14:14" ht="13.5" x14ac:dyDescent="0.15">
      <c r="N1659" s="9"/>
    </row>
    <row r="1660" spans="14:14" ht="13.5" x14ac:dyDescent="0.15">
      <c r="N1660" s="9"/>
    </row>
    <row r="1661" spans="14:14" ht="13.5" x14ac:dyDescent="0.15">
      <c r="N1661" s="9"/>
    </row>
    <row r="1662" spans="14:14" ht="13.5" x14ac:dyDescent="0.15">
      <c r="N1662" s="10"/>
    </row>
    <row r="1663" spans="14:14" ht="13.5" x14ac:dyDescent="0.15">
      <c r="N1663" s="9"/>
    </row>
    <row r="1664" spans="14:14" ht="13.5" x14ac:dyDescent="0.15">
      <c r="N1664" s="9"/>
    </row>
    <row r="1665" spans="14:14" ht="13.5" x14ac:dyDescent="0.15">
      <c r="N1665" s="9"/>
    </row>
    <row r="1666" spans="14:14" ht="13.5" x14ac:dyDescent="0.15">
      <c r="N1666" s="9"/>
    </row>
    <row r="1667" spans="14:14" ht="13.5" x14ac:dyDescent="0.15">
      <c r="N1667" s="9"/>
    </row>
    <row r="1668" spans="14:14" ht="13.5" x14ac:dyDescent="0.15">
      <c r="N1668" s="9"/>
    </row>
    <row r="1669" spans="14:14" ht="13.5" x14ac:dyDescent="0.15">
      <c r="N1669" s="10"/>
    </row>
    <row r="1670" spans="14:14" ht="13.5" x14ac:dyDescent="0.15">
      <c r="N1670" s="5"/>
    </row>
    <row r="1671" spans="14:14" ht="13.5" x14ac:dyDescent="0.15">
      <c r="N1671" s="9"/>
    </row>
    <row r="1672" spans="14:14" ht="13.5" x14ac:dyDescent="0.15">
      <c r="N1672" s="9"/>
    </row>
    <row r="1673" spans="14:14" ht="13.5" x14ac:dyDescent="0.15">
      <c r="N1673" s="9"/>
    </row>
    <row r="1674" spans="14:14" ht="13.5" x14ac:dyDescent="0.15">
      <c r="N1674" s="10"/>
    </row>
    <row r="1675" spans="14:14" ht="13.5" x14ac:dyDescent="0.15">
      <c r="N1675" s="9"/>
    </row>
    <row r="1676" spans="14:14" ht="13.5" x14ac:dyDescent="0.15">
      <c r="N1676" s="9"/>
    </row>
    <row r="1677" spans="14:14" ht="13.5" x14ac:dyDescent="0.15">
      <c r="N1677" s="9"/>
    </row>
    <row r="1678" spans="14:14" ht="13.5" x14ac:dyDescent="0.15">
      <c r="N1678" s="9"/>
    </row>
    <row r="1679" spans="14:14" ht="13.5" x14ac:dyDescent="0.15">
      <c r="N1679" s="9"/>
    </row>
    <row r="1680" spans="14:14" ht="13.5" x14ac:dyDescent="0.15">
      <c r="N1680" s="9"/>
    </row>
    <row r="1681" spans="14:14" ht="13.5" x14ac:dyDescent="0.15">
      <c r="N1681" s="10"/>
    </row>
    <row r="1682" spans="14:14" ht="13.5" x14ac:dyDescent="0.15">
      <c r="N1682" s="5"/>
    </row>
    <row r="1683" spans="14:14" ht="13.5" x14ac:dyDescent="0.15">
      <c r="N1683" s="9"/>
    </row>
    <row r="1684" spans="14:14" ht="13.5" x14ac:dyDescent="0.15">
      <c r="N1684" s="9"/>
    </row>
    <row r="1685" spans="14:14" ht="13.5" x14ac:dyDescent="0.15">
      <c r="N1685" s="9"/>
    </row>
    <row r="1686" spans="14:14" ht="13.5" x14ac:dyDescent="0.15">
      <c r="N1686" s="10"/>
    </row>
    <row r="1687" spans="14:14" ht="13.5" x14ac:dyDescent="0.15">
      <c r="N1687" s="9"/>
    </row>
    <row r="1688" spans="14:14" ht="13.5" x14ac:dyDescent="0.15">
      <c r="N1688" s="9"/>
    </row>
    <row r="1689" spans="14:14" ht="13.5" x14ac:dyDescent="0.15">
      <c r="N1689" s="9"/>
    </row>
    <row r="1690" spans="14:14" ht="13.5" x14ac:dyDescent="0.15">
      <c r="N1690" s="9"/>
    </row>
    <row r="1691" spans="14:14" ht="13.5" x14ac:dyDescent="0.15">
      <c r="N1691" s="9"/>
    </row>
    <row r="1692" spans="14:14" ht="13.5" x14ac:dyDescent="0.15">
      <c r="N1692" s="9"/>
    </row>
    <row r="1693" spans="14:14" ht="13.5" x14ac:dyDescent="0.15">
      <c r="N1693" s="10"/>
    </row>
    <row r="1694" spans="14:14" ht="13.5" x14ac:dyDescent="0.15">
      <c r="N1694" s="5"/>
    </row>
    <row r="1695" spans="14:14" ht="13.5" x14ac:dyDescent="0.15">
      <c r="N1695" s="9"/>
    </row>
    <row r="1696" spans="14:14" ht="13.5" x14ac:dyDescent="0.15">
      <c r="N1696" s="9"/>
    </row>
    <row r="1697" spans="14:14" ht="13.5" x14ac:dyDescent="0.15">
      <c r="N1697" s="9"/>
    </row>
    <row r="1698" spans="14:14" ht="13.5" x14ac:dyDescent="0.15">
      <c r="N1698" s="9"/>
    </row>
    <row r="1699" spans="14:14" ht="13.5" x14ac:dyDescent="0.15">
      <c r="N1699" s="9"/>
    </row>
    <row r="1700" spans="14:14" ht="13.5" x14ac:dyDescent="0.15">
      <c r="N1700" s="9"/>
    </row>
    <row r="1701" spans="14:14" ht="13.5" x14ac:dyDescent="0.15">
      <c r="N1701" s="9"/>
    </row>
    <row r="1702" spans="14:14" ht="13.5" x14ac:dyDescent="0.15">
      <c r="N1702" s="9"/>
    </row>
    <row r="1703" spans="14:14" ht="13.5" x14ac:dyDescent="0.15">
      <c r="N1703" s="9"/>
    </row>
    <row r="1704" spans="14:14" ht="13.5" x14ac:dyDescent="0.15">
      <c r="N1704" s="9"/>
    </row>
    <row r="1705" spans="14:14" ht="13.5" x14ac:dyDescent="0.15">
      <c r="N1705" s="9"/>
    </row>
    <row r="1706" spans="14:14" ht="13.5" x14ac:dyDescent="0.15">
      <c r="N1706" s="5"/>
    </row>
    <row r="1707" spans="14:14" ht="13.5" x14ac:dyDescent="0.15">
      <c r="N1707" s="9"/>
    </row>
    <row r="1708" spans="14:14" ht="13.5" x14ac:dyDescent="0.15">
      <c r="N1708" s="9"/>
    </row>
    <row r="1709" spans="14:14" ht="13.5" x14ac:dyDescent="0.15">
      <c r="N1709" s="9"/>
    </row>
    <row r="1710" spans="14:14" ht="13.5" x14ac:dyDescent="0.15">
      <c r="N1710" s="10"/>
    </row>
    <row r="1711" spans="14:14" ht="13.5" x14ac:dyDescent="0.15">
      <c r="N1711" s="9"/>
    </row>
    <row r="1712" spans="14:14" ht="13.5" x14ac:dyDescent="0.15">
      <c r="N1712" s="9"/>
    </row>
    <row r="1713" spans="14:14" ht="13.5" x14ac:dyDescent="0.15">
      <c r="N1713" s="9"/>
    </row>
    <row r="1714" spans="14:14" ht="13.5" x14ac:dyDescent="0.15">
      <c r="N1714" s="9"/>
    </row>
    <row r="1715" spans="14:14" ht="13.5" x14ac:dyDescent="0.15">
      <c r="N1715" s="9"/>
    </row>
    <row r="1716" spans="14:14" ht="13.5" x14ac:dyDescent="0.15">
      <c r="N1716" s="9"/>
    </row>
    <row r="1717" spans="14:14" ht="13.5" x14ac:dyDescent="0.15">
      <c r="N1717" s="10"/>
    </row>
    <row r="1718" spans="14:14" ht="13.5" x14ac:dyDescent="0.15">
      <c r="N1718" s="5"/>
    </row>
    <row r="1719" spans="14:14" ht="13.5" x14ac:dyDescent="0.15">
      <c r="N1719" s="9"/>
    </row>
    <row r="1720" spans="14:14" ht="13.5" x14ac:dyDescent="0.15">
      <c r="N1720" s="9"/>
    </row>
    <row r="1721" spans="14:14" ht="13.5" x14ac:dyDescent="0.15">
      <c r="N1721" s="9"/>
    </row>
    <row r="1722" spans="14:14" ht="13.5" x14ac:dyDescent="0.15">
      <c r="N1722" s="9"/>
    </row>
    <row r="1723" spans="14:14" ht="13.5" x14ac:dyDescent="0.15">
      <c r="N1723" s="9"/>
    </row>
    <row r="1724" spans="14:14" ht="13.5" x14ac:dyDescent="0.15">
      <c r="N1724" s="9"/>
    </row>
    <row r="1725" spans="14:14" ht="13.5" x14ac:dyDescent="0.15">
      <c r="N1725" s="9"/>
    </row>
    <row r="1726" spans="14:14" ht="13.5" x14ac:dyDescent="0.15">
      <c r="N1726" s="9"/>
    </row>
    <row r="1727" spans="14:14" ht="13.5" x14ac:dyDescent="0.15">
      <c r="N1727" s="9"/>
    </row>
    <row r="1728" spans="14:14" ht="13.5" x14ac:dyDescent="0.15">
      <c r="N1728" s="9"/>
    </row>
    <row r="1729" spans="14:14" ht="13.5" x14ac:dyDescent="0.15">
      <c r="N1729" s="10"/>
    </row>
    <row r="1730" spans="14:14" ht="13.5" x14ac:dyDescent="0.15">
      <c r="N1730" s="5"/>
    </row>
    <row r="1731" spans="14:14" ht="13.5" x14ac:dyDescent="0.15">
      <c r="N1731" s="9"/>
    </row>
    <row r="1732" spans="14:14" ht="13.5" x14ac:dyDescent="0.15">
      <c r="N1732" s="9"/>
    </row>
    <row r="1733" spans="14:14" ht="13.5" x14ac:dyDescent="0.15">
      <c r="N1733" s="9"/>
    </row>
    <row r="1734" spans="14:14" ht="13.5" x14ac:dyDescent="0.15">
      <c r="N1734" s="10"/>
    </row>
    <row r="1735" spans="14:14" ht="13.5" x14ac:dyDescent="0.15">
      <c r="N1735" s="9"/>
    </row>
    <row r="1736" spans="14:14" ht="13.5" x14ac:dyDescent="0.15">
      <c r="N1736" s="9"/>
    </row>
    <row r="1737" spans="14:14" ht="13.5" x14ac:dyDescent="0.15">
      <c r="N1737" s="9"/>
    </row>
    <row r="1738" spans="14:14" ht="13.5" x14ac:dyDescent="0.15">
      <c r="N1738" s="9"/>
    </row>
    <row r="1739" spans="14:14" ht="13.5" x14ac:dyDescent="0.15">
      <c r="N1739" s="9"/>
    </row>
    <row r="1740" spans="14:14" ht="13.5" x14ac:dyDescent="0.15">
      <c r="N1740" s="9"/>
    </row>
    <row r="1741" spans="14:14" ht="13.5" x14ac:dyDescent="0.15">
      <c r="N1741" s="10"/>
    </row>
    <row r="1742" spans="14:14" ht="13.5" x14ac:dyDescent="0.15">
      <c r="N1742" s="5"/>
    </row>
    <row r="1743" spans="14:14" ht="13.5" x14ac:dyDescent="0.15">
      <c r="N1743" s="9"/>
    </row>
    <row r="1744" spans="14:14" ht="13.5" x14ac:dyDescent="0.15">
      <c r="N1744" s="9"/>
    </row>
    <row r="1745" spans="14:14" ht="13.5" x14ac:dyDescent="0.15">
      <c r="N1745" s="9"/>
    </row>
    <row r="1746" spans="14:14" ht="13.5" x14ac:dyDescent="0.15">
      <c r="N1746" s="9"/>
    </row>
    <row r="1747" spans="14:14" ht="13.5" x14ac:dyDescent="0.15">
      <c r="N1747" s="9"/>
    </row>
    <row r="1748" spans="14:14" ht="13.5" x14ac:dyDescent="0.15">
      <c r="N1748" s="9"/>
    </row>
    <row r="1749" spans="14:14" ht="13.5" x14ac:dyDescent="0.15">
      <c r="N1749" s="9"/>
    </row>
    <row r="1750" spans="14:14" ht="13.5" x14ac:dyDescent="0.15">
      <c r="N1750" s="9"/>
    </row>
    <row r="1751" spans="14:14" ht="13.5" x14ac:dyDescent="0.15">
      <c r="N1751" s="9"/>
    </row>
    <row r="1752" spans="14:14" ht="13.5" x14ac:dyDescent="0.15">
      <c r="N1752" s="9"/>
    </row>
    <row r="1753" spans="14:14" ht="13.5" x14ac:dyDescent="0.15">
      <c r="N1753" s="10"/>
    </row>
    <row r="1754" spans="14:14" ht="13.5" x14ac:dyDescent="0.15">
      <c r="N1754" s="5"/>
    </row>
    <row r="1755" spans="14:14" ht="13.5" x14ac:dyDescent="0.15">
      <c r="N1755" s="9"/>
    </row>
    <row r="1756" spans="14:14" ht="13.5" x14ac:dyDescent="0.15">
      <c r="N1756" s="9"/>
    </row>
    <row r="1757" spans="14:14" ht="13.5" x14ac:dyDescent="0.15">
      <c r="N1757" s="9"/>
    </row>
    <row r="1758" spans="14:14" ht="13.5" x14ac:dyDescent="0.15">
      <c r="N1758" s="9"/>
    </row>
    <row r="1759" spans="14:14" ht="13.5" x14ac:dyDescent="0.15">
      <c r="N1759" s="9"/>
    </row>
    <row r="1760" spans="14:14" ht="13.5" x14ac:dyDescent="0.15">
      <c r="N1760" s="9"/>
    </row>
    <row r="1761" spans="14:14" ht="13.5" x14ac:dyDescent="0.15">
      <c r="N1761" s="9"/>
    </row>
    <row r="1762" spans="14:14" ht="13.5" x14ac:dyDescent="0.15">
      <c r="N1762" s="9"/>
    </row>
    <row r="1763" spans="14:14" ht="13.5" x14ac:dyDescent="0.15">
      <c r="N1763" s="9"/>
    </row>
    <row r="1764" spans="14:14" ht="13.5" x14ac:dyDescent="0.15">
      <c r="N1764" s="9"/>
    </row>
    <row r="1765" spans="14:14" ht="13.5" x14ac:dyDescent="0.15">
      <c r="N1765" s="10"/>
    </row>
    <row r="1766" spans="14:14" ht="13.5" x14ac:dyDescent="0.15">
      <c r="N1766" s="5"/>
    </row>
    <row r="1767" spans="14:14" ht="13.5" x14ac:dyDescent="0.15">
      <c r="N1767" s="9"/>
    </row>
    <row r="1768" spans="14:14" ht="13.5" x14ac:dyDescent="0.15">
      <c r="N1768" s="9"/>
    </row>
    <row r="1769" spans="14:14" ht="13.5" x14ac:dyDescent="0.15">
      <c r="N1769" s="9"/>
    </row>
    <row r="1770" spans="14:14" ht="13.5" x14ac:dyDescent="0.15">
      <c r="N1770" s="10"/>
    </row>
    <row r="1771" spans="14:14" ht="13.5" x14ac:dyDescent="0.15">
      <c r="N1771" s="9"/>
    </row>
    <row r="1772" spans="14:14" ht="13.5" x14ac:dyDescent="0.15">
      <c r="N1772" s="9"/>
    </row>
    <row r="1773" spans="14:14" ht="13.5" x14ac:dyDescent="0.15">
      <c r="N1773" s="9"/>
    </row>
    <row r="1774" spans="14:14" ht="13.5" x14ac:dyDescent="0.15">
      <c r="N1774" s="9"/>
    </row>
    <row r="1775" spans="14:14" ht="13.5" x14ac:dyDescent="0.15">
      <c r="N1775" s="9"/>
    </row>
    <row r="1776" spans="14:14" ht="13.5" x14ac:dyDescent="0.15">
      <c r="N1776" s="9"/>
    </row>
    <row r="1777" spans="14:14" ht="13.5" x14ac:dyDescent="0.15">
      <c r="N1777" s="10"/>
    </row>
    <row r="1778" spans="14:14" ht="13.5" x14ac:dyDescent="0.15">
      <c r="N1778" s="5"/>
    </row>
    <row r="1779" spans="14:14" ht="13.5" x14ac:dyDescent="0.15">
      <c r="N1779" s="9"/>
    </row>
    <row r="1780" spans="14:14" ht="13.5" x14ac:dyDescent="0.15">
      <c r="N1780" s="9"/>
    </row>
    <row r="1781" spans="14:14" ht="13.5" x14ac:dyDescent="0.15">
      <c r="N1781" s="9"/>
    </row>
    <row r="1782" spans="14:14" ht="13.5" x14ac:dyDescent="0.15">
      <c r="N1782" s="9"/>
    </row>
    <row r="1783" spans="14:14" ht="13.5" x14ac:dyDescent="0.15">
      <c r="N1783" s="9"/>
    </row>
    <row r="1784" spans="14:14" ht="13.5" x14ac:dyDescent="0.15">
      <c r="N1784" s="9"/>
    </row>
    <row r="1785" spans="14:14" ht="13.5" x14ac:dyDescent="0.15">
      <c r="N1785" s="9"/>
    </row>
    <row r="1786" spans="14:14" ht="13.5" x14ac:dyDescent="0.15">
      <c r="N1786" s="9"/>
    </row>
    <row r="1787" spans="14:14" ht="13.5" x14ac:dyDescent="0.15">
      <c r="N1787" s="9"/>
    </row>
    <row r="1788" spans="14:14" ht="13.5" x14ac:dyDescent="0.15">
      <c r="N1788" s="9"/>
    </row>
    <row r="1789" spans="14:14" ht="13.5" x14ac:dyDescent="0.15">
      <c r="N1789" s="10"/>
    </row>
    <row r="1790" spans="14:14" ht="13.5" x14ac:dyDescent="0.15">
      <c r="N1790" s="5"/>
    </row>
    <row r="1791" spans="14:14" ht="13.5" x14ac:dyDescent="0.15">
      <c r="N1791" s="9"/>
    </row>
    <row r="1792" spans="14:14" ht="13.5" x14ac:dyDescent="0.15">
      <c r="N1792" s="9"/>
    </row>
    <row r="1793" spans="14:14" ht="13.5" x14ac:dyDescent="0.15">
      <c r="N1793" s="9"/>
    </row>
    <row r="1794" spans="14:14" ht="13.5" x14ac:dyDescent="0.15">
      <c r="N1794" s="9"/>
    </row>
    <row r="1795" spans="14:14" ht="13.5" x14ac:dyDescent="0.15">
      <c r="N1795" s="9"/>
    </row>
    <row r="1796" spans="14:14" ht="13.5" x14ac:dyDescent="0.15">
      <c r="N1796" s="9"/>
    </row>
    <row r="1797" spans="14:14" ht="13.5" x14ac:dyDescent="0.15">
      <c r="N1797" s="9"/>
    </row>
    <row r="1798" spans="14:14" ht="13.5" x14ac:dyDescent="0.15">
      <c r="N1798" s="9"/>
    </row>
    <row r="1799" spans="14:14" ht="13.5" x14ac:dyDescent="0.15">
      <c r="N1799" s="9"/>
    </row>
    <row r="1800" spans="14:14" ht="13.5" x14ac:dyDescent="0.15">
      <c r="N1800" s="9"/>
    </row>
    <row r="1801" spans="14:14" ht="13.5" x14ac:dyDescent="0.15">
      <c r="N1801" s="10"/>
    </row>
    <row r="1802" spans="14:14" ht="13.5" x14ac:dyDescent="0.15">
      <c r="N1802" s="5"/>
    </row>
    <row r="1803" spans="14:14" ht="13.5" x14ac:dyDescent="0.15">
      <c r="N1803" s="9"/>
    </row>
    <row r="1804" spans="14:14" ht="13.5" x14ac:dyDescent="0.15">
      <c r="N1804" s="9"/>
    </row>
    <row r="1805" spans="14:14" ht="13.5" x14ac:dyDescent="0.15">
      <c r="N1805" s="9"/>
    </row>
    <row r="1806" spans="14:14" ht="13.5" x14ac:dyDescent="0.15">
      <c r="N1806" s="9"/>
    </row>
    <row r="1807" spans="14:14" ht="13.5" x14ac:dyDescent="0.15">
      <c r="N1807" s="9"/>
    </row>
    <row r="1808" spans="14:14" ht="13.5" x14ac:dyDescent="0.15">
      <c r="N1808" s="9"/>
    </row>
    <row r="1809" spans="14:14" ht="13.5" x14ac:dyDescent="0.15">
      <c r="N1809" s="9"/>
    </row>
    <row r="1810" spans="14:14" ht="13.5" x14ac:dyDescent="0.15">
      <c r="N1810" s="9"/>
    </row>
    <row r="1811" spans="14:14" ht="13.5" x14ac:dyDescent="0.15">
      <c r="N1811" s="9"/>
    </row>
    <row r="1812" spans="14:14" ht="13.5" x14ac:dyDescent="0.15">
      <c r="N1812" s="9"/>
    </row>
    <row r="1813" spans="14:14" ht="13.5" x14ac:dyDescent="0.15">
      <c r="N1813" s="10"/>
    </row>
    <row r="1814" spans="14:14" ht="13.5" x14ac:dyDescent="0.15">
      <c r="N1814" s="5"/>
    </row>
    <row r="1815" spans="14:14" ht="13.5" x14ac:dyDescent="0.15">
      <c r="N1815" s="9"/>
    </row>
    <row r="1816" spans="14:14" ht="13.5" x14ac:dyDescent="0.15">
      <c r="N1816" s="9"/>
    </row>
    <row r="1817" spans="14:14" ht="13.5" x14ac:dyDescent="0.15">
      <c r="N1817" s="9"/>
    </row>
    <row r="1818" spans="14:14" ht="13.5" x14ac:dyDescent="0.15">
      <c r="N1818" s="9"/>
    </row>
    <row r="1819" spans="14:14" ht="13.5" x14ac:dyDescent="0.15">
      <c r="N1819" s="9"/>
    </row>
    <row r="1820" spans="14:14" ht="13.5" x14ac:dyDescent="0.15">
      <c r="N1820" s="9"/>
    </row>
    <row r="1821" spans="14:14" ht="13.5" x14ac:dyDescent="0.15">
      <c r="N1821" s="9"/>
    </row>
    <row r="1822" spans="14:14" ht="13.5" x14ac:dyDescent="0.15">
      <c r="N1822" s="9"/>
    </row>
    <row r="1823" spans="14:14" ht="13.5" x14ac:dyDescent="0.15">
      <c r="N1823" s="9"/>
    </row>
    <row r="1824" spans="14:14" ht="13.5" x14ac:dyDescent="0.15">
      <c r="N1824" s="9"/>
    </row>
    <row r="1825" spans="14:14" ht="13.5" x14ac:dyDescent="0.15">
      <c r="N1825" s="10"/>
    </row>
    <row r="1826" spans="14:14" ht="13.5" x14ac:dyDescent="0.15">
      <c r="N1826" s="5"/>
    </row>
    <row r="1827" spans="14:14" ht="13.5" x14ac:dyDescent="0.15">
      <c r="N1827" s="9"/>
    </row>
    <row r="1828" spans="14:14" ht="13.5" x14ac:dyDescent="0.15">
      <c r="N1828" s="9"/>
    </row>
    <row r="1829" spans="14:14" ht="13.5" x14ac:dyDescent="0.15">
      <c r="N1829" s="9"/>
    </row>
    <row r="1830" spans="14:14" ht="13.5" x14ac:dyDescent="0.15">
      <c r="N1830" s="9"/>
    </row>
    <row r="1831" spans="14:14" ht="13.5" x14ac:dyDescent="0.15">
      <c r="N1831" s="9"/>
    </row>
    <row r="1832" spans="14:14" ht="13.5" x14ac:dyDescent="0.15">
      <c r="N1832" s="9"/>
    </row>
    <row r="1833" spans="14:14" ht="13.5" x14ac:dyDescent="0.15">
      <c r="N1833" s="9"/>
    </row>
    <row r="1834" spans="14:14" ht="13.5" x14ac:dyDescent="0.15">
      <c r="N1834" s="9"/>
    </row>
    <row r="1835" spans="14:14" ht="13.5" x14ac:dyDescent="0.15">
      <c r="N1835" s="9"/>
    </row>
    <row r="1836" spans="14:14" ht="13.5" x14ac:dyDescent="0.15">
      <c r="N1836" s="9"/>
    </row>
    <row r="1837" spans="14:14" ht="13.5" x14ac:dyDescent="0.15">
      <c r="N1837" s="10"/>
    </row>
    <row r="1838" spans="14:14" ht="13.5" x14ac:dyDescent="0.15">
      <c r="N1838" s="5"/>
    </row>
    <row r="1839" spans="14:14" ht="13.5" x14ac:dyDescent="0.15">
      <c r="N1839" s="9"/>
    </row>
    <row r="1840" spans="14:14" ht="13.5" x14ac:dyDescent="0.15">
      <c r="N1840" s="9"/>
    </row>
    <row r="1841" spans="14:14" ht="13.5" x14ac:dyDescent="0.15">
      <c r="N1841" s="9"/>
    </row>
    <row r="1842" spans="14:14" ht="13.5" x14ac:dyDescent="0.15">
      <c r="N1842" s="9"/>
    </row>
    <row r="1843" spans="14:14" ht="13.5" x14ac:dyDescent="0.15">
      <c r="N1843" s="9"/>
    </row>
    <row r="1844" spans="14:14" ht="13.5" x14ac:dyDescent="0.15">
      <c r="N1844" s="9"/>
    </row>
    <row r="1845" spans="14:14" ht="13.5" x14ac:dyDescent="0.15">
      <c r="N1845" s="9"/>
    </row>
    <row r="1846" spans="14:14" ht="13.5" x14ac:dyDescent="0.15">
      <c r="N1846" s="9"/>
    </row>
    <row r="1847" spans="14:14" ht="13.5" x14ac:dyDescent="0.15">
      <c r="N1847" s="9"/>
    </row>
    <row r="1848" spans="14:14" ht="13.5" x14ac:dyDescent="0.15">
      <c r="N1848" s="9"/>
    </row>
    <row r="1849" spans="14:14" ht="13.5" x14ac:dyDescent="0.15">
      <c r="N1849" s="10"/>
    </row>
    <row r="1850" spans="14:14" ht="13.5" x14ac:dyDescent="0.15">
      <c r="N1850" s="5"/>
    </row>
    <row r="1851" spans="14:14" ht="13.5" x14ac:dyDescent="0.15">
      <c r="N1851" s="9"/>
    </row>
    <row r="1852" spans="14:14" ht="13.5" x14ac:dyDescent="0.15">
      <c r="N1852" s="9"/>
    </row>
    <row r="1853" spans="14:14" ht="13.5" x14ac:dyDescent="0.15">
      <c r="N1853" s="9"/>
    </row>
    <row r="1854" spans="14:14" ht="13.5" x14ac:dyDescent="0.15">
      <c r="N1854" s="10"/>
    </row>
    <row r="1855" spans="14:14" ht="13.5" x14ac:dyDescent="0.15">
      <c r="N1855" s="9"/>
    </row>
    <row r="1856" spans="14:14" ht="13.5" x14ac:dyDescent="0.15">
      <c r="N1856" s="9"/>
    </row>
    <row r="1857" spans="14:14" ht="13.5" x14ac:dyDescent="0.15">
      <c r="N1857" s="9"/>
    </row>
    <row r="1858" spans="14:14" ht="13.5" x14ac:dyDescent="0.15">
      <c r="N1858" s="9"/>
    </row>
    <row r="1859" spans="14:14" ht="13.5" x14ac:dyDescent="0.15">
      <c r="N1859" s="9"/>
    </row>
    <row r="1860" spans="14:14" ht="13.5" x14ac:dyDescent="0.15">
      <c r="N1860" s="9"/>
    </row>
    <row r="1861" spans="14:14" ht="13.5" x14ac:dyDescent="0.15">
      <c r="N1861" s="10"/>
    </row>
    <row r="1862" spans="14:14" ht="13.5" x14ac:dyDescent="0.15">
      <c r="N1862" s="5"/>
    </row>
    <row r="1863" spans="14:14" ht="13.5" x14ac:dyDescent="0.15">
      <c r="N1863" s="9"/>
    </row>
    <row r="1864" spans="14:14" ht="13.5" x14ac:dyDescent="0.15">
      <c r="N1864" s="9"/>
    </row>
    <row r="1865" spans="14:14" ht="13.5" x14ac:dyDescent="0.15">
      <c r="N1865" s="9"/>
    </row>
    <row r="1866" spans="14:14" ht="13.5" x14ac:dyDescent="0.15">
      <c r="N1866" s="10"/>
    </row>
    <row r="1867" spans="14:14" ht="13.5" x14ac:dyDescent="0.15">
      <c r="N1867" s="9"/>
    </row>
    <row r="1868" spans="14:14" ht="13.5" x14ac:dyDescent="0.15">
      <c r="N1868" s="9"/>
    </row>
    <row r="1869" spans="14:14" ht="13.5" x14ac:dyDescent="0.15">
      <c r="N1869" s="9"/>
    </row>
    <row r="1870" spans="14:14" ht="13.5" x14ac:dyDescent="0.15">
      <c r="N1870" s="9"/>
    </row>
    <row r="1871" spans="14:14" ht="13.5" x14ac:dyDescent="0.15">
      <c r="N1871" s="9"/>
    </row>
    <row r="1872" spans="14:14" ht="13.5" x14ac:dyDescent="0.15">
      <c r="N1872" s="9"/>
    </row>
    <row r="1873" spans="14:14" ht="13.5" x14ac:dyDescent="0.15">
      <c r="N1873" s="10"/>
    </row>
    <row r="1874" spans="14:14" ht="13.5" x14ac:dyDescent="0.15">
      <c r="N1874" s="5"/>
    </row>
    <row r="1875" spans="14:14" ht="13.5" x14ac:dyDescent="0.15">
      <c r="N1875" s="9"/>
    </row>
    <row r="1876" spans="14:14" ht="13.5" x14ac:dyDescent="0.15">
      <c r="N1876" s="9"/>
    </row>
    <row r="1877" spans="14:14" ht="13.5" x14ac:dyDescent="0.15">
      <c r="N1877" s="9"/>
    </row>
    <row r="1878" spans="14:14" ht="13.5" x14ac:dyDescent="0.15">
      <c r="N1878" s="10"/>
    </row>
    <row r="1879" spans="14:14" ht="13.5" x14ac:dyDescent="0.15">
      <c r="N1879" s="9"/>
    </row>
    <row r="1880" spans="14:14" ht="13.5" x14ac:dyDescent="0.15">
      <c r="N1880" s="9"/>
    </row>
    <row r="1881" spans="14:14" ht="13.5" x14ac:dyDescent="0.15">
      <c r="N1881" s="9"/>
    </row>
    <row r="1882" spans="14:14" ht="13.5" x14ac:dyDescent="0.15">
      <c r="N1882" s="9"/>
    </row>
    <row r="1883" spans="14:14" ht="13.5" x14ac:dyDescent="0.15">
      <c r="N1883" s="9"/>
    </row>
    <row r="1884" spans="14:14" ht="13.5" x14ac:dyDescent="0.15">
      <c r="N1884" s="9"/>
    </row>
    <row r="1885" spans="14:14" ht="13.5" x14ac:dyDescent="0.15">
      <c r="N1885" s="10"/>
    </row>
    <row r="1886" spans="14:14" ht="13.5" x14ac:dyDescent="0.15">
      <c r="N1886" s="5"/>
    </row>
    <row r="1887" spans="14:14" ht="13.5" x14ac:dyDescent="0.15">
      <c r="N1887" s="9"/>
    </row>
    <row r="1888" spans="14:14" ht="13.5" x14ac:dyDescent="0.15">
      <c r="N1888" s="9"/>
    </row>
    <row r="1889" spans="14:14" ht="13.5" x14ac:dyDescent="0.15">
      <c r="N1889" s="9"/>
    </row>
    <row r="1890" spans="14:14" ht="13.5" x14ac:dyDescent="0.15">
      <c r="N1890" s="10"/>
    </row>
    <row r="1891" spans="14:14" ht="13.5" x14ac:dyDescent="0.15">
      <c r="N1891" s="9"/>
    </row>
    <row r="1892" spans="14:14" ht="13.5" x14ac:dyDescent="0.15">
      <c r="N1892" s="9"/>
    </row>
    <row r="1893" spans="14:14" ht="13.5" x14ac:dyDescent="0.15">
      <c r="N1893" s="9"/>
    </row>
    <row r="1894" spans="14:14" ht="13.5" x14ac:dyDescent="0.15">
      <c r="N1894" s="9"/>
    </row>
    <row r="1895" spans="14:14" ht="13.5" x14ac:dyDescent="0.15">
      <c r="N1895" s="9"/>
    </row>
    <row r="1896" spans="14:14" ht="13.5" x14ac:dyDescent="0.15">
      <c r="N1896" s="9"/>
    </row>
    <row r="1897" spans="14:14" ht="13.5" x14ac:dyDescent="0.15">
      <c r="N1897" s="10"/>
    </row>
    <row r="1898" spans="14:14" ht="13.5" x14ac:dyDescent="0.15">
      <c r="N1898" s="5"/>
    </row>
    <row r="1899" spans="14:14" ht="13.5" x14ac:dyDescent="0.15">
      <c r="N1899" s="9"/>
    </row>
    <row r="1900" spans="14:14" ht="13.5" x14ac:dyDescent="0.15">
      <c r="N1900" s="9"/>
    </row>
    <row r="1901" spans="14:14" ht="13.5" x14ac:dyDescent="0.15">
      <c r="N1901" s="9"/>
    </row>
    <row r="1902" spans="14:14" ht="13.5" x14ac:dyDescent="0.15">
      <c r="N1902" s="9"/>
    </row>
    <row r="1903" spans="14:14" ht="13.5" x14ac:dyDescent="0.15">
      <c r="N1903" s="9"/>
    </row>
    <row r="1904" spans="14:14" ht="13.5" x14ac:dyDescent="0.15">
      <c r="N1904" s="9"/>
    </row>
    <row r="1905" spans="14:14" ht="13.5" x14ac:dyDescent="0.15">
      <c r="N1905" s="9"/>
    </row>
    <row r="1906" spans="14:14" ht="13.5" x14ac:dyDescent="0.15">
      <c r="N1906" s="9"/>
    </row>
    <row r="1907" spans="14:14" ht="13.5" x14ac:dyDescent="0.15">
      <c r="N1907" s="9"/>
    </row>
    <row r="1908" spans="14:14" ht="13.5" x14ac:dyDescent="0.15">
      <c r="N1908" s="9"/>
    </row>
    <row r="1909" spans="14:14" ht="13.5" x14ac:dyDescent="0.15">
      <c r="N1909" s="10"/>
    </row>
    <row r="1910" spans="14:14" ht="13.5" x14ac:dyDescent="0.15">
      <c r="N1910" s="5"/>
    </row>
    <row r="1911" spans="14:14" ht="13.5" x14ac:dyDescent="0.15">
      <c r="N1911" s="9"/>
    </row>
    <row r="1912" spans="14:14" ht="13.5" x14ac:dyDescent="0.15">
      <c r="N1912" s="9"/>
    </row>
    <row r="1913" spans="14:14" ht="13.5" x14ac:dyDescent="0.15">
      <c r="N1913" s="9"/>
    </row>
    <row r="1914" spans="14:14" ht="13.5" x14ac:dyDescent="0.15">
      <c r="N1914" s="9"/>
    </row>
    <row r="1915" spans="14:14" ht="13.5" x14ac:dyDescent="0.15">
      <c r="N1915" s="9"/>
    </row>
    <row r="1916" spans="14:14" ht="13.5" x14ac:dyDescent="0.15">
      <c r="N1916" s="9"/>
    </row>
    <row r="1917" spans="14:14" ht="13.5" x14ac:dyDescent="0.15">
      <c r="N1917" s="9"/>
    </row>
    <row r="1918" spans="14:14" ht="13.5" x14ac:dyDescent="0.15">
      <c r="N1918" s="9"/>
    </row>
    <row r="1919" spans="14:14" ht="13.5" x14ac:dyDescent="0.15">
      <c r="N1919" s="9"/>
    </row>
    <row r="1920" spans="14:14" ht="13.5" x14ac:dyDescent="0.15">
      <c r="N1920" s="9"/>
    </row>
    <row r="1921" spans="14:14" ht="13.5" x14ac:dyDescent="0.15">
      <c r="N1921" s="10"/>
    </row>
    <row r="1922" spans="14:14" ht="13.5" x14ac:dyDescent="0.15">
      <c r="N1922" s="5"/>
    </row>
    <row r="1923" spans="14:14" ht="13.5" x14ac:dyDescent="0.15">
      <c r="N1923" s="9"/>
    </row>
    <row r="1924" spans="14:14" ht="13.5" x14ac:dyDescent="0.15">
      <c r="N1924" s="9"/>
    </row>
    <row r="1925" spans="14:14" ht="13.5" x14ac:dyDescent="0.15">
      <c r="N1925" s="9"/>
    </row>
    <row r="1926" spans="14:14" ht="13.5" x14ac:dyDescent="0.15">
      <c r="N1926" s="10"/>
    </row>
    <row r="1927" spans="14:14" ht="13.5" x14ac:dyDescent="0.15">
      <c r="N1927" s="9"/>
    </row>
    <row r="1928" spans="14:14" ht="13.5" x14ac:dyDescent="0.15">
      <c r="N1928" s="9"/>
    </row>
    <row r="1929" spans="14:14" ht="13.5" x14ac:dyDescent="0.15">
      <c r="N1929" s="9"/>
    </row>
    <row r="1930" spans="14:14" ht="13.5" x14ac:dyDescent="0.15">
      <c r="N1930" s="9"/>
    </row>
    <row r="1931" spans="14:14" ht="13.5" x14ac:dyDescent="0.15">
      <c r="N1931" s="9"/>
    </row>
    <row r="1932" spans="14:14" ht="13.5" x14ac:dyDescent="0.15">
      <c r="N1932" s="9"/>
    </row>
    <row r="1933" spans="14:14" ht="13.5" x14ac:dyDescent="0.15">
      <c r="N1933" s="10"/>
    </row>
    <row r="1934" spans="14:14" ht="13.5" x14ac:dyDescent="0.15">
      <c r="N1934" s="5"/>
    </row>
    <row r="1935" spans="14:14" ht="13.5" x14ac:dyDescent="0.15">
      <c r="N1935" s="9"/>
    </row>
    <row r="1936" spans="14:14" ht="13.5" x14ac:dyDescent="0.15">
      <c r="N1936" s="9"/>
    </row>
    <row r="1937" spans="14:14" ht="13.5" x14ac:dyDescent="0.15">
      <c r="N1937" s="9"/>
    </row>
    <row r="1938" spans="14:14" ht="13.5" x14ac:dyDescent="0.15">
      <c r="N1938" s="10"/>
    </row>
    <row r="1939" spans="14:14" ht="13.5" x14ac:dyDescent="0.15">
      <c r="N1939" s="9"/>
    </row>
    <row r="1940" spans="14:14" ht="13.5" x14ac:dyDescent="0.15">
      <c r="N1940" s="9"/>
    </row>
    <row r="1941" spans="14:14" ht="13.5" x14ac:dyDescent="0.15">
      <c r="N1941" s="9"/>
    </row>
    <row r="1942" spans="14:14" ht="13.5" x14ac:dyDescent="0.15">
      <c r="N1942" s="9"/>
    </row>
    <row r="1943" spans="14:14" ht="13.5" x14ac:dyDescent="0.15">
      <c r="N1943" s="9"/>
    </row>
    <row r="1944" spans="14:14" ht="13.5" x14ac:dyDescent="0.15">
      <c r="N1944" s="9"/>
    </row>
    <row r="1945" spans="14:14" ht="13.5" x14ac:dyDescent="0.15">
      <c r="N1945" s="10"/>
    </row>
    <row r="1946" spans="14:14" ht="13.5" x14ac:dyDescent="0.15">
      <c r="N1946" s="5"/>
    </row>
    <row r="1947" spans="14:14" ht="13.5" x14ac:dyDescent="0.15">
      <c r="N1947" s="9"/>
    </row>
    <row r="1948" spans="14:14" ht="13.5" x14ac:dyDescent="0.15">
      <c r="N1948" s="9"/>
    </row>
    <row r="1949" spans="14:14" ht="13.5" x14ac:dyDescent="0.15">
      <c r="N1949" s="9"/>
    </row>
    <row r="1950" spans="14:14" ht="13.5" x14ac:dyDescent="0.15">
      <c r="N1950" s="10"/>
    </row>
    <row r="1951" spans="14:14" ht="13.5" x14ac:dyDescent="0.15">
      <c r="N1951" s="9"/>
    </row>
    <row r="1952" spans="14:14" ht="13.5" x14ac:dyDescent="0.15">
      <c r="N1952" s="9"/>
    </row>
    <row r="1953" spans="14:14" ht="13.5" x14ac:dyDescent="0.15">
      <c r="N1953" s="9"/>
    </row>
    <row r="1954" spans="14:14" ht="13.5" x14ac:dyDescent="0.15">
      <c r="N1954" s="9"/>
    </row>
    <row r="1955" spans="14:14" ht="13.5" x14ac:dyDescent="0.15">
      <c r="N1955" s="9"/>
    </row>
    <row r="1956" spans="14:14" ht="13.5" x14ac:dyDescent="0.15">
      <c r="N1956" s="9"/>
    </row>
    <row r="1957" spans="14:14" ht="13.5" x14ac:dyDescent="0.15">
      <c r="N1957" s="10"/>
    </row>
    <row r="1958" spans="14:14" ht="13.5" x14ac:dyDescent="0.15">
      <c r="N1958" s="5"/>
    </row>
    <row r="1959" spans="14:14" ht="13.5" x14ac:dyDescent="0.15">
      <c r="N1959" s="9"/>
    </row>
    <row r="1960" spans="14:14" ht="13.5" x14ac:dyDescent="0.15">
      <c r="N1960" s="9"/>
    </row>
    <row r="1961" spans="14:14" ht="13.5" x14ac:dyDescent="0.15">
      <c r="N1961" s="9"/>
    </row>
    <row r="1962" spans="14:14" ht="13.5" x14ac:dyDescent="0.15">
      <c r="N1962" s="10"/>
    </row>
    <row r="1963" spans="14:14" ht="13.5" x14ac:dyDescent="0.15">
      <c r="N1963" s="9"/>
    </row>
    <row r="1964" spans="14:14" ht="13.5" x14ac:dyDescent="0.15">
      <c r="N1964" s="9"/>
    </row>
    <row r="1965" spans="14:14" ht="13.5" x14ac:dyDescent="0.15">
      <c r="N1965" s="9"/>
    </row>
    <row r="1966" spans="14:14" ht="13.5" x14ac:dyDescent="0.15">
      <c r="N1966" s="9"/>
    </row>
    <row r="1967" spans="14:14" ht="13.5" x14ac:dyDescent="0.15">
      <c r="N1967" s="9"/>
    </row>
    <row r="1968" spans="14:14" ht="13.5" x14ac:dyDescent="0.15">
      <c r="N1968" s="9"/>
    </row>
    <row r="1969" spans="14:14" ht="13.5" x14ac:dyDescent="0.15">
      <c r="N1969" s="10"/>
    </row>
    <row r="1970" spans="14:14" ht="13.5" x14ac:dyDescent="0.15">
      <c r="N1970" s="5"/>
    </row>
    <row r="1971" spans="14:14" ht="13.5" x14ac:dyDescent="0.15">
      <c r="N1971" s="9"/>
    </row>
    <row r="1972" spans="14:14" ht="13.5" x14ac:dyDescent="0.15">
      <c r="N1972" s="9"/>
    </row>
    <row r="1973" spans="14:14" ht="13.5" x14ac:dyDescent="0.15">
      <c r="N1973" s="9"/>
    </row>
    <row r="1974" spans="14:14" ht="13.5" x14ac:dyDescent="0.15">
      <c r="N1974" s="9"/>
    </row>
    <row r="1975" spans="14:14" ht="13.5" x14ac:dyDescent="0.15">
      <c r="N1975" s="9"/>
    </row>
    <row r="1976" spans="14:14" ht="13.5" x14ac:dyDescent="0.15">
      <c r="N1976" s="9"/>
    </row>
    <row r="1977" spans="14:14" ht="13.5" x14ac:dyDescent="0.15">
      <c r="N1977" s="9"/>
    </row>
    <row r="1978" spans="14:14" ht="13.5" x14ac:dyDescent="0.15">
      <c r="N1978" s="9"/>
    </row>
    <row r="1979" spans="14:14" ht="13.5" x14ac:dyDescent="0.15">
      <c r="N1979" s="9"/>
    </row>
    <row r="1980" spans="14:14" ht="13.5" x14ac:dyDescent="0.15">
      <c r="N1980" s="9"/>
    </row>
    <row r="1981" spans="14:14" ht="13.5" x14ac:dyDescent="0.15">
      <c r="N1981" s="10"/>
    </row>
    <row r="1982" spans="14:14" ht="13.5" x14ac:dyDescent="0.15">
      <c r="N1982" s="5"/>
    </row>
    <row r="1983" spans="14:14" ht="13.5" x14ac:dyDescent="0.15">
      <c r="N1983" s="9"/>
    </row>
    <row r="1984" spans="14:14" ht="13.5" x14ac:dyDescent="0.15">
      <c r="N1984" s="9"/>
    </row>
    <row r="1985" spans="14:14" ht="13.5" x14ac:dyDescent="0.15">
      <c r="N1985" s="9"/>
    </row>
    <row r="1986" spans="14:14" ht="13.5" x14ac:dyDescent="0.15">
      <c r="N1986" s="9"/>
    </row>
    <row r="1987" spans="14:14" ht="13.5" x14ac:dyDescent="0.15">
      <c r="N1987" s="9"/>
    </row>
    <row r="1988" spans="14:14" ht="13.5" x14ac:dyDescent="0.15">
      <c r="N1988" s="9"/>
    </row>
    <row r="1989" spans="14:14" ht="13.5" x14ac:dyDescent="0.15">
      <c r="N1989" s="9"/>
    </row>
    <row r="1990" spans="14:14" ht="13.5" x14ac:dyDescent="0.15">
      <c r="N1990" s="9"/>
    </row>
    <row r="1991" spans="14:14" ht="13.5" x14ac:dyDescent="0.15">
      <c r="N1991" s="9"/>
    </row>
    <row r="1992" spans="14:14" ht="13.5" x14ac:dyDescent="0.15">
      <c r="N1992" s="9"/>
    </row>
    <row r="1993" spans="14:14" ht="13.5" x14ac:dyDescent="0.15">
      <c r="N1993" s="9"/>
    </row>
    <row r="1994" spans="14:14" ht="13.5" x14ac:dyDescent="0.15">
      <c r="N1994" s="5"/>
    </row>
    <row r="1995" spans="14:14" ht="13.5" x14ac:dyDescent="0.15">
      <c r="N1995" s="9"/>
    </row>
    <row r="1996" spans="14:14" ht="13.5" x14ac:dyDescent="0.15">
      <c r="N1996" s="9"/>
    </row>
    <row r="1997" spans="14:14" ht="13.5" x14ac:dyDescent="0.15">
      <c r="N1997" s="9"/>
    </row>
    <row r="1998" spans="14:14" ht="13.5" x14ac:dyDescent="0.15">
      <c r="N1998" s="9"/>
    </row>
    <row r="1999" spans="14:14" ht="13.5" x14ac:dyDescent="0.15">
      <c r="N1999" s="9"/>
    </row>
    <row r="2000" spans="14:14" ht="13.5" x14ac:dyDescent="0.15">
      <c r="N2000" s="9"/>
    </row>
    <row r="2001" spans="14:14" ht="13.5" x14ac:dyDescent="0.15">
      <c r="N2001" s="9"/>
    </row>
    <row r="2002" spans="14:14" ht="13.5" x14ac:dyDescent="0.15">
      <c r="N2002" s="9"/>
    </row>
    <row r="2003" spans="14:14" ht="13.5" x14ac:dyDescent="0.15">
      <c r="N2003" s="9"/>
    </row>
    <row r="2004" spans="14:14" ht="13.5" x14ac:dyDescent="0.15">
      <c r="N2004" s="9"/>
    </row>
    <row r="2005" spans="14:14" ht="13.5" x14ac:dyDescent="0.15">
      <c r="N2005" s="9"/>
    </row>
    <row r="2006" spans="14:14" ht="13.5" x14ac:dyDescent="0.15">
      <c r="N2006" s="5"/>
    </row>
    <row r="2007" spans="14:14" ht="13.5" x14ac:dyDescent="0.15">
      <c r="N2007" s="9"/>
    </row>
    <row r="2008" spans="14:14" ht="13.5" x14ac:dyDescent="0.15">
      <c r="N2008" s="9"/>
    </row>
    <row r="2009" spans="14:14" ht="13.5" x14ac:dyDescent="0.15">
      <c r="N2009" s="9"/>
    </row>
    <row r="2010" spans="14:14" ht="13.5" x14ac:dyDescent="0.15">
      <c r="N2010" s="10"/>
    </row>
    <row r="2011" spans="14:14" ht="13.5" x14ac:dyDescent="0.15">
      <c r="N2011" s="9"/>
    </row>
    <row r="2012" spans="14:14" ht="13.5" x14ac:dyDescent="0.15">
      <c r="N2012" s="9"/>
    </row>
    <row r="2013" spans="14:14" ht="13.5" x14ac:dyDescent="0.15">
      <c r="N2013" s="9"/>
    </row>
    <row r="2014" spans="14:14" ht="13.5" x14ac:dyDescent="0.15">
      <c r="N2014" s="9"/>
    </row>
    <row r="2015" spans="14:14" ht="13.5" x14ac:dyDescent="0.15">
      <c r="N2015" s="9"/>
    </row>
    <row r="2016" spans="14:14" ht="13.5" x14ac:dyDescent="0.15">
      <c r="N2016" s="9"/>
    </row>
    <row r="2017" spans="14:14" ht="13.5" x14ac:dyDescent="0.15">
      <c r="N2017" s="10"/>
    </row>
    <row r="2018" spans="14:14" ht="13.5" x14ac:dyDescent="0.15">
      <c r="N2018" s="5"/>
    </row>
    <row r="2019" spans="14:14" ht="13.5" x14ac:dyDescent="0.15">
      <c r="N2019" s="9"/>
    </row>
    <row r="2020" spans="14:14" ht="13.5" x14ac:dyDescent="0.15">
      <c r="N2020" s="9"/>
    </row>
    <row r="2021" spans="14:14" ht="13.5" x14ac:dyDescent="0.15">
      <c r="N2021" s="9"/>
    </row>
    <row r="2022" spans="14:14" ht="13.5" x14ac:dyDescent="0.15">
      <c r="N2022" s="9"/>
    </row>
    <row r="2023" spans="14:14" ht="13.5" x14ac:dyDescent="0.15">
      <c r="N2023" s="9"/>
    </row>
    <row r="2024" spans="14:14" ht="13.5" x14ac:dyDescent="0.15">
      <c r="N2024" s="9"/>
    </row>
    <row r="2025" spans="14:14" ht="13.5" x14ac:dyDescent="0.15">
      <c r="N2025" s="9"/>
    </row>
    <row r="2026" spans="14:14" ht="13.5" x14ac:dyDescent="0.15">
      <c r="N2026" s="9"/>
    </row>
    <row r="2027" spans="14:14" ht="13.5" x14ac:dyDescent="0.15">
      <c r="N2027" s="9"/>
    </row>
    <row r="2028" spans="14:14" ht="13.5" x14ac:dyDescent="0.15">
      <c r="N2028" s="9"/>
    </row>
    <row r="2029" spans="14:14" ht="13.5" x14ac:dyDescent="0.15">
      <c r="N2029" s="9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足立区配布部数表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2018-09-14T05:50:50Z</dcterms:modified>
</cp:coreProperties>
</file>