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0AE7019E-8ACF-4EE8-81B2-4D8541AD0577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東村山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65" i="1" l="1"/>
  <c r="E65" i="1"/>
  <c r="D65" i="1"/>
  <c r="C65" i="1"/>
  <c r="B65" i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J65" i="1" s="1"/>
  <c r="H13" i="1"/>
  <c r="F13" i="1"/>
  <c r="I13" i="1" s="1"/>
  <c r="H65" i="1"/>
  <c r="F65" i="1" l="1"/>
  <c r="K65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I65" i="1"/>
  <c r="L65" i="1" l="1"/>
</calcChain>
</file>

<file path=xl/sharedStrings.xml><?xml version="1.0" encoding="utf-8"?>
<sst xmlns="http://schemas.openxmlformats.org/spreadsheetml/2006/main" count="78" uniqueCount="75">
  <si>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</si>
  <si>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</si>
  <si>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</si>
  <si>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</si>
  <si>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</si>
  <si>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</si>
  <si>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</si>
  <si>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</si>
  <si>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</si>
  <si>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</si>
  <si>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</si>
  <si>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</si>
  <si>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</si>
  <si>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</si>
  <si>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合計</t>
    <rPh sb="0" eb="2">
      <t>ゴウケイ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</si>
  <si>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</si>
  <si>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</si>
  <si>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</si>
  <si>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</si>
  <si>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※事業所を除く軒並み配布・・世帯数に対し7０％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</si>
  <si>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東村山市</t>
    <rPh sb="0" eb="3">
      <t>ヒガシムラヤマ</t>
    </rPh>
    <phoneticPr fontId="3"/>
  </si>
  <si>
    <t>本町１丁目</t>
  </si>
  <si>
    <t>本町２丁目</t>
  </si>
  <si>
    <t>本町３丁目</t>
  </si>
  <si>
    <t>本町４丁目</t>
  </si>
  <si>
    <t>久米川町１丁目</t>
  </si>
  <si>
    <t>久米川町２丁目</t>
  </si>
  <si>
    <t>久米川町３丁目</t>
  </si>
  <si>
    <t>久米川町４丁目</t>
  </si>
  <si>
    <t>久米川町５丁目</t>
  </si>
  <si>
    <t>秋津町１丁目</t>
  </si>
  <si>
    <t>秋津町２丁目</t>
  </si>
  <si>
    <t>秋津町３丁目</t>
  </si>
  <si>
    <t>秋津町４丁目</t>
  </si>
  <si>
    <t>秋津町５丁目</t>
  </si>
  <si>
    <t>青葉町１丁目</t>
  </si>
  <si>
    <t>青葉町２丁目</t>
  </si>
  <si>
    <t>青葉町３丁目</t>
  </si>
  <si>
    <t>青葉町４丁目</t>
  </si>
  <si>
    <t>恩多町１丁目</t>
  </si>
  <si>
    <t>恩多町２丁目</t>
  </si>
  <si>
    <t>恩多町３丁目</t>
  </si>
  <si>
    <t>恩多町４丁目</t>
  </si>
  <si>
    <t>恩多町５丁目</t>
  </si>
  <si>
    <t>萩山町１丁目</t>
  </si>
  <si>
    <t>萩山町２丁目</t>
  </si>
  <si>
    <t>萩山町３丁目</t>
  </si>
  <si>
    <t>萩山町４丁目</t>
  </si>
  <si>
    <t>萩山町５丁目</t>
  </si>
  <si>
    <t>栄町１丁目</t>
  </si>
  <si>
    <t>栄町２丁目</t>
  </si>
  <si>
    <t>栄町３丁目</t>
  </si>
  <si>
    <t>富士見町１丁目</t>
  </si>
  <si>
    <t>富士見町２丁目</t>
  </si>
  <si>
    <t>富士見町３丁目</t>
  </si>
  <si>
    <t>富士見町４丁目</t>
  </si>
  <si>
    <t>富士見町５丁目</t>
  </si>
  <si>
    <t>美住町１丁目</t>
  </si>
  <si>
    <t>美住町２丁目</t>
  </si>
  <si>
    <t>廻田町１丁目</t>
  </si>
  <si>
    <t>廻田町２丁目</t>
  </si>
  <si>
    <t>廻田町３丁目</t>
  </si>
  <si>
    <t>廻田町４丁目</t>
  </si>
  <si>
    <t>多摩湖町１丁目</t>
  </si>
  <si>
    <t>多摩湖町２丁目</t>
  </si>
  <si>
    <t>多摩湖町３丁目</t>
  </si>
  <si>
    <t>多摩湖町４丁目</t>
  </si>
  <si>
    <t>諏訪町１丁目</t>
  </si>
  <si>
    <t>諏訪町２丁目</t>
  </si>
  <si>
    <t>諏訪町３丁目</t>
  </si>
  <si>
    <t>野口町１丁目</t>
  </si>
  <si>
    <t>野口町２丁目</t>
  </si>
  <si>
    <t>野口町３丁目</t>
  </si>
  <si>
    <t>野口町４丁目</t>
  </si>
  <si>
    <t>平成27年10月現在</t>
    <rPh sb="0" eb="2">
      <t>ヘイセイ</t>
    </rPh>
    <rPh sb="4" eb="5">
      <t>ネン</t>
    </rPh>
    <rPh sb="7" eb="8">
      <t>ガツ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</si>
</sst>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0" fillId="0" borderId="3" xfId="0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3" fontId="4" fillId="2" borderId="3" xfId="0" applyNumberFormat="1" applyFont="1" applyFill="1" applyBorder="1" applyAlignment="1">
      <alignment horizontal="right" vertical="distributed" wrapText="1"/>
    </xf>
    <xf numFmtId="3" fontId="4" fillId="0" borderId="3" xfId="0" applyNumberFormat="1" applyFont="1" applyFill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桁区切り 3" xfId="1" xr:uid="{00000000-0005-0000-0000-000000000000}"/>
    <cellStyle name="標準" xfId="0" builtinId="0"/>
    <cellStyle name="標準 2 2" xfId="2" xr:uid="{00000000-0005-0000-0000-000002000000}"/>
    <cellStyle name="標準 3" xfId="3" xr:uid="{00000000-0005-0000-0000-000003000000}"/>
    <cellStyle name="標準_配布部数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1" customWidth="1"/>
    <col min="2" max="7" width="9" style="1"/>
    <col min="8" max="12" width="10.625" style="1" customWidth="1"/>
    <col min="13" max="16384" width="9" style="1"/>
  </cols>
  <sheetData>
    <row r="1" spans="1:12" x14ac:dyDescent="0.15">
      <c r="A1" s="2" t="s">
        <v>16</v>
      </c>
    </row>
    <row r="2" spans="1:12" x14ac:dyDescent="0.15">
      <c r="A2" s="2" t="s">
        <v>17</v>
      </c>
    </row>
    <row r="3" spans="1:12" x14ac:dyDescent="0.15">
      <c r="A3" s="2" t="s">
        <v>18</v>
      </c>
    </row>
    <row r="4" spans="1:12" x14ac:dyDescent="0.15">
      <c r="A4" s="2" t="s">
        <v>19</v>
      </c>
    </row>
    <row r="5" spans="1:12" x14ac:dyDescent="0.15">
      <c r="A5" s="2" t="s">
        <v>0</v>
      </c>
    </row>
    <row r="7" spans="1:12" x14ac:dyDescent="0.15">
      <c r="A7" s="2" t="s">
        <v>20</v>
      </c>
      <c r="B7" s="3" t="s">
        <v>74</v>
      </c>
      <c r="C7" s="3"/>
      <c r="D7" s="3"/>
      <c r="E7" s="3"/>
      <c r="F7" s="3"/>
      <c r="G7" s="3"/>
    </row>
    <row r="8" spans="1:12" x14ac:dyDescent="0.15">
      <c r="A8" s="22" t="s">
        <v>1</v>
      </c>
      <c r="B8" s="12" t="s">
        <v>15</v>
      </c>
      <c r="C8" s="12"/>
      <c r="D8" s="12" t="s">
        <v>2</v>
      </c>
      <c r="E8" s="12"/>
      <c r="F8" s="12" t="s">
        <v>3</v>
      </c>
      <c r="G8" s="12" t="s">
        <v>4</v>
      </c>
      <c r="H8" s="13" t="s">
        <v>5</v>
      </c>
      <c r="I8" s="14"/>
      <c r="J8" s="14"/>
      <c r="K8" s="14"/>
      <c r="L8" s="15"/>
    </row>
    <row r="9" spans="1:12" x14ac:dyDescent="0.15">
      <c r="A9" s="22"/>
      <c r="B9" s="12"/>
      <c r="C9" s="12"/>
      <c r="D9" s="12"/>
      <c r="E9" s="12"/>
      <c r="F9" s="12"/>
      <c r="G9" s="12"/>
      <c r="H9" s="16"/>
      <c r="I9" s="17"/>
      <c r="J9" s="17"/>
      <c r="K9" s="17"/>
      <c r="L9" s="18"/>
    </row>
    <row r="10" spans="1:12" x14ac:dyDescent="0.15">
      <c r="A10" s="22"/>
      <c r="B10" s="12"/>
      <c r="C10" s="12"/>
      <c r="D10" s="12"/>
      <c r="E10" s="12"/>
      <c r="F10" s="12"/>
      <c r="G10" s="12"/>
      <c r="H10" s="19"/>
      <c r="I10" s="20"/>
      <c r="J10" s="20"/>
      <c r="K10" s="20"/>
      <c r="L10" s="21"/>
    </row>
    <row r="11" spans="1:12" ht="24" x14ac:dyDescent="0.15">
      <c r="A11" s="23"/>
      <c r="B11" s="7" t="s">
        <v>6</v>
      </c>
      <c r="C11" s="7" t="s">
        <v>7</v>
      </c>
      <c r="D11" s="7" t="s">
        <v>6</v>
      </c>
      <c r="E11" s="7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5" t="s">
        <v>21</v>
      </c>
      <c r="B12" s="8">
        <v>1220</v>
      </c>
      <c r="C12" s="8">
        <v>2208</v>
      </c>
      <c r="D12" s="8">
        <v>263</v>
      </c>
      <c r="E12" s="8">
        <v>675</v>
      </c>
      <c r="F12" s="8">
        <f>SUM(B12-D12)</f>
        <v>957</v>
      </c>
      <c r="G12" s="8">
        <v>84</v>
      </c>
      <c r="H12" s="9">
        <f>ROUNDDOWN(D12*0.6,-1)</f>
        <v>150</v>
      </c>
      <c r="I12" s="9">
        <f>ROUNDDOWN(F12*0.6,-1)</f>
        <v>570</v>
      </c>
      <c r="J12" s="10">
        <f>ROUNDDOWN(G12*0.4,-1)</f>
        <v>30</v>
      </c>
      <c r="K12" s="10">
        <f>ROUNDDOWN(B12*0.7,-1)</f>
        <v>850</v>
      </c>
      <c r="L12" s="10">
        <f>J12+K12</f>
        <v>880</v>
      </c>
    </row>
    <row r="13" spans="1:12" x14ac:dyDescent="0.15">
      <c r="A13" s="5" t="s">
        <v>22</v>
      </c>
      <c r="B13" s="8">
        <v>1423</v>
      </c>
      <c r="C13" s="8">
        <v>2659</v>
      </c>
      <c r="D13" s="8">
        <v>263</v>
      </c>
      <c r="E13" s="8">
        <v>722</v>
      </c>
      <c r="F13" s="8">
        <f t="shared" ref="F13:F64" si="0">SUM(B13-D13)</f>
        <v>1160</v>
      </c>
      <c r="G13" s="8">
        <v>158</v>
      </c>
      <c r="H13" s="8">
        <f t="shared" ref="H13:H64" si="1">ROUNDDOWN(D13*0.6,-1)</f>
        <v>150</v>
      </c>
      <c r="I13" s="9">
        <f t="shared" ref="I13:I64" si="2">ROUNDDOWN(F13*0.6,-1)</f>
        <v>690</v>
      </c>
      <c r="J13" s="10">
        <f t="shared" ref="J13:J64" si="3">ROUNDDOWN(G13*0.4,-1)</f>
        <v>60</v>
      </c>
      <c r="K13" s="10">
        <f t="shared" ref="K13:K64" si="4">ROUNDDOWN(B13*0.7,-1)</f>
        <v>990</v>
      </c>
      <c r="L13" s="10">
        <f t="shared" ref="L13:L64" si="5">J13+K13</f>
        <v>1050</v>
      </c>
    </row>
    <row r="14" spans="1:12" x14ac:dyDescent="0.15">
      <c r="A14" s="5" t="s">
        <v>23</v>
      </c>
      <c r="B14" s="8">
        <v>1000</v>
      </c>
      <c r="C14" s="8">
        <v>2414</v>
      </c>
      <c r="D14" s="8">
        <v>599</v>
      </c>
      <c r="E14" s="8">
        <v>1691</v>
      </c>
      <c r="F14" s="8">
        <f t="shared" si="0"/>
        <v>401</v>
      </c>
      <c r="G14" s="8">
        <v>31</v>
      </c>
      <c r="H14" s="8">
        <f t="shared" si="1"/>
        <v>350</v>
      </c>
      <c r="I14" s="9">
        <f t="shared" si="2"/>
        <v>240</v>
      </c>
      <c r="J14" s="10">
        <f t="shared" si="3"/>
        <v>10</v>
      </c>
      <c r="K14" s="10">
        <f t="shared" si="4"/>
        <v>700</v>
      </c>
      <c r="L14" s="10">
        <f t="shared" si="5"/>
        <v>710</v>
      </c>
    </row>
    <row r="15" spans="1:12" x14ac:dyDescent="0.15">
      <c r="A15" s="5" t="s">
        <v>24</v>
      </c>
      <c r="B15" s="8">
        <v>2301</v>
      </c>
      <c r="C15" s="8">
        <v>4386</v>
      </c>
      <c r="D15" s="8">
        <v>156</v>
      </c>
      <c r="E15" s="8">
        <v>373</v>
      </c>
      <c r="F15" s="8">
        <f t="shared" si="0"/>
        <v>2145</v>
      </c>
      <c r="G15" s="8">
        <v>117</v>
      </c>
      <c r="H15" s="8">
        <f t="shared" si="1"/>
        <v>90</v>
      </c>
      <c r="I15" s="9">
        <f t="shared" si="2"/>
        <v>1280</v>
      </c>
      <c r="J15" s="10">
        <f t="shared" si="3"/>
        <v>40</v>
      </c>
      <c r="K15" s="10">
        <f t="shared" si="4"/>
        <v>1610</v>
      </c>
      <c r="L15" s="10">
        <f t="shared" si="5"/>
        <v>1650</v>
      </c>
    </row>
    <row r="16" spans="1:12" x14ac:dyDescent="0.15">
      <c r="A16" s="5" t="s">
        <v>25</v>
      </c>
      <c r="B16" s="8">
        <v>1378</v>
      </c>
      <c r="C16" s="8">
        <v>3642</v>
      </c>
      <c r="D16" s="8">
        <v>699</v>
      </c>
      <c r="E16" s="8">
        <v>2069</v>
      </c>
      <c r="F16" s="8">
        <f t="shared" si="0"/>
        <v>679</v>
      </c>
      <c r="G16" s="8">
        <v>96</v>
      </c>
      <c r="H16" s="8">
        <f t="shared" si="1"/>
        <v>410</v>
      </c>
      <c r="I16" s="9">
        <f t="shared" si="2"/>
        <v>400</v>
      </c>
      <c r="J16" s="10">
        <f t="shared" si="3"/>
        <v>30</v>
      </c>
      <c r="K16" s="10">
        <f t="shared" si="4"/>
        <v>960</v>
      </c>
      <c r="L16" s="10">
        <f t="shared" si="5"/>
        <v>990</v>
      </c>
    </row>
    <row r="17" spans="1:12" x14ac:dyDescent="0.15">
      <c r="A17" s="5" t="s">
        <v>26</v>
      </c>
      <c r="B17" s="8">
        <v>1266</v>
      </c>
      <c r="C17" s="8">
        <v>3594</v>
      </c>
      <c r="D17" s="8">
        <v>1060</v>
      </c>
      <c r="E17" s="8">
        <v>3154</v>
      </c>
      <c r="F17" s="8">
        <f t="shared" si="0"/>
        <v>206</v>
      </c>
      <c r="G17" s="8">
        <v>78</v>
      </c>
      <c r="H17" s="8">
        <f t="shared" si="1"/>
        <v>630</v>
      </c>
      <c r="I17" s="9">
        <f t="shared" si="2"/>
        <v>120</v>
      </c>
      <c r="J17" s="10">
        <f t="shared" si="3"/>
        <v>30</v>
      </c>
      <c r="K17" s="10">
        <f t="shared" si="4"/>
        <v>880</v>
      </c>
      <c r="L17" s="10">
        <f t="shared" si="5"/>
        <v>910</v>
      </c>
    </row>
    <row r="18" spans="1:12" x14ac:dyDescent="0.15">
      <c r="A18" s="5" t="s">
        <v>27</v>
      </c>
      <c r="B18" s="8">
        <v>1365</v>
      </c>
      <c r="C18" s="8">
        <v>3251</v>
      </c>
      <c r="D18" s="8">
        <v>692</v>
      </c>
      <c r="E18" s="8">
        <v>1918</v>
      </c>
      <c r="F18" s="8">
        <f t="shared" si="0"/>
        <v>673</v>
      </c>
      <c r="G18" s="8">
        <v>66</v>
      </c>
      <c r="H18" s="8">
        <f t="shared" si="1"/>
        <v>410</v>
      </c>
      <c r="I18" s="9">
        <f t="shared" si="2"/>
        <v>400</v>
      </c>
      <c r="J18" s="10">
        <f t="shared" si="3"/>
        <v>20</v>
      </c>
      <c r="K18" s="10">
        <f t="shared" si="4"/>
        <v>950</v>
      </c>
      <c r="L18" s="10">
        <f t="shared" si="5"/>
        <v>970</v>
      </c>
    </row>
    <row r="19" spans="1:12" x14ac:dyDescent="0.15">
      <c r="A19" s="5" t="s">
        <v>28</v>
      </c>
      <c r="B19" s="8">
        <v>1570</v>
      </c>
      <c r="C19" s="8">
        <v>3561</v>
      </c>
      <c r="D19" s="8">
        <v>834</v>
      </c>
      <c r="E19" s="8">
        <v>2351</v>
      </c>
      <c r="F19" s="8">
        <f t="shared" si="0"/>
        <v>736</v>
      </c>
      <c r="G19" s="8">
        <v>101</v>
      </c>
      <c r="H19" s="8">
        <f t="shared" si="1"/>
        <v>500</v>
      </c>
      <c r="I19" s="9">
        <f t="shared" si="2"/>
        <v>440</v>
      </c>
      <c r="J19" s="10">
        <f t="shared" si="3"/>
        <v>40</v>
      </c>
      <c r="K19" s="10">
        <f t="shared" si="4"/>
        <v>1090</v>
      </c>
      <c r="L19" s="10">
        <f t="shared" si="5"/>
        <v>1130</v>
      </c>
    </row>
    <row r="20" spans="1:12" x14ac:dyDescent="0.15">
      <c r="A20" s="5" t="s">
        <v>29</v>
      </c>
      <c r="B20" s="8">
        <v>858</v>
      </c>
      <c r="C20" s="8">
        <v>2068</v>
      </c>
      <c r="D20" s="8">
        <v>583</v>
      </c>
      <c r="E20" s="8">
        <v>1611</v>
      </c>
      <c r="F20" s="8">
        <f t="shared" si="0"/>
        <v>275</v>
      </c>
      <c r="G20" s="8">
        <v>81</v>
      </c>
      <c r="H20" s="8">
        <f t="shared" si="1"/>
        <v>340</v>
      </c>
      <c r="I20" s="9">
        <f t="shared" si="2"/>
        <v>160</v>
      </c>
      <c r="J20" s="10">
        <f t="shared" si="3"/>
        <v>30</v>
      </c>
      <c r="K20" s="10">
        <f t="shared" si="4"/>
        <v>600</v>
      </c>
      <c r="L20" s="10">
        <f t="shared" si="5"/>
        <v>630</v>
      </c>
    </row>
    <row r="21" spans="1:12" x14ac:dyDescent="0.15">
      <c r="A21" s="5" t="s">
        <v>30</v>
      </c>
      <c r="B21" s="8">
        <v>838</v>
      </c>
      <c r="C21" s="8">
        <v>1980</v>
      </c>
      <c r="D21" s="8">
        <v>462</v>
      </c>
      <c r="E21" s="8">
        <v>1244</v>
      </c>
      <c r="F21" s="8">
        <f t="shared" si="0"/>
        <v>376</v>
      </c>
      <c r="G21" s="8">
        <v>53</v>
      </c>
      <c r="H21" s="8">
        <f t="shared" si="1"/>
        <v>270</v>
      </c>
      <c r="I21" s="9">
        <f t="shared" si="2"/>
        <v>220</v>
      </c>
      <c r="J21" s="10">
        <f t="shared" si="3"/>
        <v>20</v>
      </c>
      <c r="K21" s="10">
        <f t="shared" si="4"/>
        <v>580</v>
      </c>
      <c r="L21" s="10">
        <f t="shared" si="5"/>
        <v>600</v>
      </c>
    </row>
    <row r="22" spans="1:12" x14ac:dyDescent="0.15">
      <c r="A22" s="5" t="s">
        <v>31</v>
      </c>
      <c r="B22" s="8">
        <v>921</v>
      </c>
      <c r="C22" s="8">
        <v>2372</v>
      </c>
      <c r="D22" s="8">
        <v>566</v>
      </c>
      <c r="E22" s="8">
        <v>1652</v>
      </c>
      <c r="F22" s="8">
        <f t="shared" si="0"/>
        <v>355</v>
      </c>
      <c r="G22" s="8">
        <v>67</v>
      </c>
      <c r="H22" s="8">
        <f t="shared" si="1"/>
        <v>330</v>
      </c>
      <c r="I22" s="9">
        <f t="shared" si="2"/>
        <v>210</v>
      </c>
      <c r="J22" s="10">
        <f t="shared" si="3"/>
        <v>20</v>
      </c>
      <c r="K22" s="10">
        <f t="shared" si="4"/>
        <v>640</v>
      </c>
      <c r="L22" s="10">
        <f t="shared" si="5"/>
        <v>660</v>
      </c>
    </row>
    <row r="23" spans="1:12" x14ac:dyDescent="0.15">
      <c r="A23" s="5" t="s">
        <v>32</v>
      </c>
      <c r="B23" s="8">
        <v>1404</v>
      </c>
      <c r="C23" s="8">
        <v>3378</v>
      </c>
      <c r="D23" s="8">
        <v>1029</v>
      </c>
      <c r="E23" s="8">
        <v>2776</v>
      </c>
      <c r="F23" s="8">
        <f t="shared" si="0"/>
        <v>375</v>
      </c>
      <c r="G23" s="8">
        <v>97</v>
      </c>
      <c r="H23" s="8">
        <f t="shared" si="1"/>
        <v>610</v>
      </c>
      <c r="I23" s="9">
        <f t="shared" si="2"/>
        <v>220</v>
      </c>
      <c r="J23" s="10">
        <f t="shared" si="3"/>
        <v>30</v>
      </c>
      <c r="K23" s="10">
        <f t="shared" si="4"/>
        <v>980</v>
      </c>
      <c r="L23" s="10">
        <f t="shared" si="5"/>
        <v>1010</v>
      </c>
    </row>
    <row r="24" spans="1:12" x14ac:dyDescent="0.15">
      <c r="A24" s="5" t="s">
        <v>33</v>
      </c>
      <c r="B24" s="8">
        <v>1852</v>
      </c>
      <c r="C24" s="8">
        <v>4766</v>
      </c>
      <c r="D24" s="8">
        <v>1428</v>
      </c>
      <c r="E24" s="8">
        <v>4029</v>
      </c>
      <c r="F24" s="8">
        <f t="shared" si="0"/>
        <v>424</v>
      </c>
      <c r="G24" s="8">
        <v>84</v>
      </c>
      <c r="H24" s="8">
        <f t="shared" si="1"/>
        <v>850</v>
      </c>
      <c r="I24" s="9">
        <f t="shared" si="2"/>
        <v>250</v>
      </c>
      <c r="J24" s="10">
        <f t="shared" si="3"/>
        <v>30</v>
      </c>
      <c r="K24" s="10">
        <f t="shared" si="4"/>
        <v>1290</v>
      </c>
      <c r="L24" s="10">
        <f t="shared" si="5"/>
        <v>1320</v>
      </c>
    </row>
    <row r="25" spans="1:12" x14ac:dyDescent="0.15">
      <c r="A25" s="5" t="s">
        <v>34</v>
      </c>
      <c r="B25" s="8">
        <v>1902</v>
      </c>
      <c r="C25" s="8">
        <v>3772</v>
      </c>
      <c r="D25" s="8">
        <v>681</v>
      </c>
      <c r="E25" s="8">
        <v>1684</v>
      </c>
      <c r="F25" s="8">
        <f t="shared" si="0"/>
        <v>1221</v>
      </c>
      <c r="G25" s="8">
        <v>198</v>
      </c>
      <c r="H25" s="8">
        <f t="shared" si="1"/>
        <v>400</v>
      </c>
      <c r="I25" s="9">
        <f t="shared" si="2"/>
        <v>730</v>
      </c>
      <c r="J25" s="10">
        <f t="shared" si="3"/>
        <v>70</v>
      </c>
      <c r="K25" s="10">
        <f t="shared" si="4"/>
        <v>1330</v>
      </c>
      <c r="L25" s="10">
        <f t="shared" si="5"/>
        <v>1400</v>
      </c>
    </row>
    <row r="26" spans="1:12" x14ac:dyDescent="0.15">
      <c r="A26" s="5" t="s">
        <v>35</v>
      </c>
      <c r="B26" s="8">
        <v>824</v>
      </c>
      <c r="C26" s="8">
        <v>2135</v>
      </c>
      <c r="D26" s="8">
        <v>635</v>
      </c>
      <c r="E26" s="8">
        <v>1818</v>
      </c>
      <c r="F26" s="8">
        <f t="shared" si="0"/>
        <v>189</v>
      </c>
      <c r="G26" s="8">
        <v>99</v>
      </c>
      <c r="H26" s="8">
        <f t="shared" si="1"/>
        <v>380</v>
      </c>
      <c r="I26" s="9">
        <f t="shared" si="2"/>
        <v>110</v>
      </c>
      <c r="J26" s="10">
        <f t="shared" si="3"/>
        <v>30</v>
      </c>
      <c r="K26" s="10">
        <f t="shared" si="4"/>
        <v>570</v>
      </c>
      <c r="L26" s="10">
        <f t="shared" si="5"/>
        <v>600</v>
      </c>
    </row>
    <row r="27" spans="1:12" x14ac:dyDescent="0.15">
      <c r="A27" s="5" t="s">
        <v>36</v>
      </c>
      <c r="B27" s="8">
        <v>1810</v>
      </c>
      <c r="C27" s="8">
        <v>4284</v>
      </c>
      <c r="D27" s="8">
        <v>1154</v>
      </c>
      <c r="E27" s="8">
        <v>3076</v>
      </c>
      <c r="F27" s="8">
        <f t="shared" si="0"/>
        <v>656</v>
      </c>
      <c r="G27" s="8">
        <v>107</v>
      </c>
      <c r="H27" s="8">
        <f t="shared" si="1"/>
        <v>690</v>
      </c>
      <c r="I27" s="9">
        <f t="shared" si="2"/>
        <v>390</v>
      </c>
      <c r="J27" s="10">
        <f t="shared" si="3"/>
        <v>40</v>
      </c>
      <c r="K27" s="10">
        <f t="shared" si="4"/>
        <v>1260</v>
      </c>
      <c r="L27" s="10">
        <f t="shared" si="5"/>
        <v>1300</v>
      </c>
    </row>
    <row r="28" spans="1:12" x14ac:dyDescent="0.15">
      <c r="A28" s="5" t="s">
        <v>37</v>
      </c>
      <c r="B28" s="8">
        <v>1492</v>
      </c>
      <c r="C28" s="8">
        <v>3628</v>
      </c>
      <c r="D28" s="8">
        <v>1196</v>
      </c>
      <c r="E28" s="8">
        <v>3116</v>
      </c>
      <c r="F28" s="8">
        <f t="shared" si="0"/>
        <v>296</v>
      </c>
      <c r="G28" s="8">
        <v>55</v>
      </c>
      <c r="H28" s="8">
        <f t="shared" si="1"/>
        <v>710</v>
      </c>
      <c r="I28" s="9">
        <f t="shared" si="2"/>
        <v>170</v>
      </c>
      <c r="J28" s="10">
        <f t="shared" si="3"/>
        <v>20</v>
      </c>
      <c r="K28" s="10">
        <f t="shared" si="4"/>
        <v>1040</v>
      </c>
      <c r="L28" s="10">
        <f t="shared" si="5"/>
        <v>1060</v>
      </c>
    </row>
    <row r="29" spans="1:12" x14ac:dyDescent="0.15">
      <c r="A29" s="5" t="s">
        <v>38</v>
      </c>
      <c r="B29" s="8">
        <v>279</v>
      </c>
      <c r="C29" s="8">
        <v>391</v>
      </c>
      <c r="D29" s="8">
        <v>41</v>
      </c>
      <c r="E29" s="8">
        <v>109</v>
      </c>
      <c r="F29" s="8">
        <f t="shared" si="0"/>
        <v>238</v>
      </c>
      <c r="G29" s="8">
        <v>29</v>
      </c>
      <c r="H29" s="8">
        <f t="shared" si="1"/>
        <v>20</v>
      </c>
      <c r="I29" s="9">
        <f t="shared" si="2"/>
        <v>140</v>
      </c>
      <c r="J29" s="10">
        <f t="shared" si="3"/>
        <v>10</v>
      </c>
      <c r="K29" s="10">
        <f t="shared" si="4"/>
        <v>190</v>
      </c>
      <c r="L29" s="10">
        <f t="shared" si="5"/>
        <v>200</v>
      </c>
    </row>
    <row r="30" spans="1:12" x14ac:dyDescent="0.15">
      <c r="A30" s="5" t="s">
        <v>39</v>
      </c>
      <c r="B30" s="8">
        <v>1142</v>
      </c>
      <c r="C30" s="8">
        <v>3045</v>
      </c>
      <c r="D30" s="8">
        <v>916</v>
      </c>
      <c r="E30" s="8">
        <v>2689</v>
      </c>
      <c r="F30" s="8">
        <f t="shared" si="0"/>
        <v>226</v>
      </c>
      <c r="G30" s="8">
        <v>97</v>
      </c>
      <c r="H30" s="8">
        <f t="shared" si="1"/>
        <v>540</v>
      </c>
      <c r="I30" s="9">
        <f t="shared" si="2"/>
        <v>130</v>
      </c>
      <c r="J30" s="10">
        <f t="shared" si="3"/>
        <v>30</v>
      </c>
      <c r="K30" s="10">
        <f t="shared" si="4"/>
        <v>790</v>
      </c>
      <c r="L30" s="10">
        <f t="shared" si="5"/>
        <v>820</v>
      </c>
    </row>
    <row r="31" spans="1:12" x14ac:dyDescent="0.15">
      <c r="A31" s="5" t="s">
        <v>40</v>
      </c>
      <c r="B31" s="8">
        <v>1487</v>
      </c>
      <c r="C31" s="8">
        <v>3717</v>
      </c>
      <c r="D31" s="8">
        <v>940</v>
      </c>
      <c r="E31" s="8">
        <v>2547</v>
      </c>
      <c r="F31" s="8">
        <f t="shared" si="0"/>
        <v>547</v>
      </c>
      <c r="G31" s="8">
        <v>41</v>
      </c>
      <c r="H31" s="8">
        <f t="shared" si="1"/>
        <v>560</v>
      </c>
      <c r="I31" s="9">
        <f t="shared" si="2"/>
        <v>320</v>
      </c>
      <c r="J31" s="10">
        <f t="shared" si="3"/>
        <v>10</v>
      </c>
      <c r="K31" s="10">
        <f t="shared" si="4"/>
        <v>1040</v>
      </c>
      <c r="L31" s="10">
        <f t="shared" si="5"/>
        <v>1050</v>
      </c>
    </row>
    <row r="32" spans="1:12" x14ac:dyDescent="0.15">
      <c r="A32" s="5" t="s">
        <v>41</v>
      </c>
      <c r="B32" s="8">
        <v>1072</v>
      </c>
      <c r="C32" s="8">
        <v>2566</v>
      </c>
      <c r="D32" s="8">
        <v>583</v>
      </c>
      <c r="E32" s="8">
        <v>1598</v>
      </c>
      <c r="F32" s="8">
        <f t="shared" si="0"/>
        <v>489</v>
      </c>
      <c r="G32" s="8">
        <v>52</v>
      </c>
      <c r="H32" s="8">
        <f t="shared" si="1"/>
        <v>340</v>
      </c>
      <c r="I32" s="9">
        <f t="shared" si="2"/>
        <v>290</v>
      </c>
      <c r="J32" s="10">
        <f t="shared" si="3"/>
        <v>20</v>
      </c>
      <c r="K32" s="10">
        <f t="shared" si="4"/>
        <v>750</v>
      </c>
      <c r="L32" s="10">
        <f t="shared" si="5"/>
        <v>770</v>
      </c>
    </row>
    <row r="33" spans="1:12" x14ac:dyDescent="0.15">
      <c r="A33" s="5" t="s">
        <v>42</v>
      </c>
      <c r="B33" s="8">
        <v>767</v>
      </c>
      <c r="C33" s="8">
        <v>2064</v>
      </c>
      <c r="D33" s="8">
        <v>574</v>
      </c>
      <c r="E33" s="8">
        <v>1679</v>
      </c>
      <c r="F33" s="8">
        <f t="shared" si="0"/>
        <v>193</v>
      </c>
      <c r="G33" s="8">
        <v>68</v>
      </c>
      <c r="H33" s="8">
        <f t="shared" si="1"/>
        <v>340</v>
      </c>
      <c r="I33" s="9">
        <f t="shared" si="2"/>
        <v>110</v>
      </c>
      <c r="J33" s="10">
        <f t="shared" si="3"/>
        <v>20</v>
      </c>
      <c r="K33" s="10">
        <f t="shared" si="4"/>
        <v>530</v>
      </c>
      <c r="L33" s="10">
        <f t="shared" si="5"/>
        <v>550</v>
      </c>
    </row>
    <row r="34" spans="1:12" x14ac:dyDescent="0.15">
      <c r="A34" s="5" t="s">
        <v>43</v>
      </c>
      <c r="B34" s="8">
        <v>1376</v>
      </c>
      <c r="C34" s="8">
        <v>3437</v>
      </c>
      <c r="D34" s="8">
        <v>810</v>
      </c>
      <c r="E34" s="8">
        <v>2170</v>
      </c>
      <c r="F34" s="8">
        <f t="shared" si="0"/>
        <v>566</v>
      </c>
      <c r="G34" s="8">
        <v>105</v>
      </c>
      <c r="H34" s="8">
        <f t="shared" si="1"/>
        <v>480</v>
      </c>
      <c r="I34" s="9">
        <f t="shared" si="2"/>
        <v>330</v>
      </c>
      <c r="J34" s="10">
        <f t="shared" si="3"/>
        <v>40</v>
      </c>
      <c r="K34" s="10">
        <f t="shared" si="4"/>
        <v>960</v>
      </c>
      <c r="L34" s="10">
        <f t="shared" si="5"/>
        <v>1000</v>
      </c>
    </row>
    <row r="35" spans="1:12" x14ac:dyDescent="0.15">
      <c r="A35" s="5" t="s">
        <v>44</v>
      </c>
      <c r="B35" s="8">
        <v>1692</v>
      </c>
      <c r="C35" s="8">
        <v>3154</v>
      </c>
      <c r="D35" s="8">
        <v>793</v>
      </c>
      <c r="E35" s="8">
        <v>1977</v>
      </c>
      <c r="F35" s="8">
        <f t="shared" si="0"/>
        <v>899</v>
      </c>
      <c r="G35" s="8">
        <v>141</v>
      </c>
      <c r="H35" s="8">
        <f t="shared" si="1"/>
        <v>470</v>
      </c>
      <c r="I35" s="9">
        <f t="shared" si="2"/>
        <v>530</v>
      </c>
      <c r="J35" s="10">
        <f t="shared" si="3"/>
        <v>50</v>
      </c>
      <c r="K35" s="10">
        <f t="shared" si="4"/>
        <v>1180</v>
      </c>
      <c r="L35" s="10">
        <f t="shared" si="5"/>
        <v>1230</v>
      </c>
    </row>
    <row r="36" spans="1:12" x14ac:dyDescent="0.15">
      <c r="A36" s="5" t="s">
        <v>45</v>
      </c>
      <c r="B36" s="8">
        <v>1552</v>
      </c>
      <c r="C36" s="8">
        <v>3075</v>
      </c>
      <c r="D36" s="8">
        <v>472</v>
      </c>
      <c r="E36" s="8">
        <v>1194</v>
      </c>
      <c r="F36" s="8">
        <f t="shared" si="0"/>
        <v>1080</v>
      </c>
      <c r="G36" s="8">
        <v>37</v>
      </c>
      <c r="H36" s="8">
        <f t="shared" si="1"/>
        <v>280</v>
      </c>
      <c r="I36" s="9">
        <f t="shared" si="2"/>
        <v>640</v>
      </c>
      <c r="J36" s="10">
        <f t="shared" si="3"/>
        <v>10</v>
      </c>
      <c r="K36" s="10">
        <f t="shared" si="4"/>
        <v>1080</v>
      </c>
      <c r="L36" s="10">
        <f t="shared" si="5"/>
        <v>1090</v>
      </c>
    </row>
    <row r="37" spans="1:12" x14ac:dyDescent="0.15">
      <c r="A37" s="5" t="s">
        <v>46</v>
      </c>
      <c r="B37" s="8">
        <v>1730</v>
      </c>
      <c r="C37" s="8">
        <v>3857</v>
      </c>
      <c r="D37" s="8">
        <v>570</v>
      </c>
      <c r="E37" s="8">
        <v>1393</v>
      </c>
      <c r="F37" s="8">
        <f t="shared" si="0"/>
        <v>1160</v>
      </c>
      <c r="G37" s="8">
        <v>143</v>
      </c>
      <c r="H37" s="8">
        <f t="shared" si="1"/>
        <v>340</v>
      </c>
      <c r="I37" s="9">
        <f t="shared" si="2"/>
        <v>690</v>
      </c>
      <c r="J37" s="10">
        <f t="shared" si="3"/>
        <v>50</v>
      </c>
      <c r="K37" s="10">
        <f t="shared" si="4"/>
        <v>1210</v>
      </c>
      <c r="L37" s="10">
        <f t="shared" si="5"/>
        <v>1260</v>
      </c>
    </row>
    <row r="38" spans="1:12" x14ac:dyDescent="0.15">
      <c r="A38" s="5" t="s">
        <v>47</v>
      </c>
      <c r="B38" s="8">
        <v>757</v>
      </c>
      <c r="C38" s="8">
        <v>1533</v>
      </c>
      <c r="D38" s="8">
        <v>446</v>
      </c>
      <c r="E38" s="8">
        <v>1105</v>
      </c>
      <c r="F38" s="8">
        <f t="shared" si="0"/>
        <v>311</v>
      </c>
      <c r="G38" s="8">
        <v>42</v>
      </c>
      <c r="H38" s="8">
        <f t="shared" si="1"/>
        <v>260</v>
      </c>
      <c r="I38" s="9">
        <f t="shared" si="2"/>
        <v>180</v>
      </c>
      <c r="J38" s="10">
        <f t="shared" si="3"/>
        <v>10</v>
      </c>
      <c r="K38" s="10">
        <f t="shared" si="4"/>
        <v>520</v>
      </c>
      <c r="L38" s="10">
        <f t="shared" si="5"/>
        <v>530</v>
      </c>
    </row>
    <row r="39" spans="1:12" x14ac:dyDescent="0.15">
      <c r="A39" s="5" t="s">
        <v>48</v>
      </c>
      <c r="B39" s="8">
        <v>1001</v>
      </c>
      <c r="C39" s="8">
        <v>1924</v>
      </c>
      <c r="D39" s="8">
        <v>6</v>
      </c>
      <c r="E39" s="8">
        <v>16</v>
      </c>
      <c r="F39" s="8">
        <f t="shared" si="0"/>
        <v>995</v>
      </c>
      <c r="G39" s="8">
        <v>50</v>
      </c>
      <c r="H39" s="8">
        <f t="shared" si="1"/>
        <v>0</v>
      </c>
      <c r="I39" s="9">
        <f t="shared" si="2"/>
        <v>590</v>
      </c>
      <c r="J39" s="10">
        <f t="shared" si="3"/>
        <v>20</v>
      </c>
      <c r="K39" s="10">
        <f t="shared" si="4"/>
        <v>700</v>
      </c>
      <c r="L39" s="10">
        <f t="shared" si="5"/>
        <v>720</v>
      </c>
    </row>
    <row r="40" spans="1:12" x14ac:dyDescent="0.15">
      <c r="A40" s="5" t="s">
        <v>49</v>
      </c>
      <c r="B40" s="8">
        <v>2460</v>
      </c>
      <c r="C40" s="8">
        <v>5257</v>
      </c>
      <c r="D40" s="8">
        <v>403</v>
      </c>
      <c r="E40" s="8">
        <v>1011</v>
      </c>
      <c r="F40" s="8">
        <f t="shared" si="0"/>
        <v>2057</v>
      </c>
      <c r="G40" s="8">
        <v>161</v>
      </c>
      <c r="H40" s="8">
        <f t="shared" si="1"/>
        <v>240</v>
      </c>
      <c r="I40" s="9">
        <f t="shared" si="2"/>
        <v>1230</v>
      </c>
      <c r="J40" s="10">
        <f t="shared" si="3"/>
        <v>60</v>
      </c>
      <c r="K40" s="10">
        <f t="shared" si="4"/>
        <v>1720</v>
      </c>
      <c r="L40" s="10">
        <f t="shared" si="5"/>
        <v>1780</v>
      </c>
    </row>
    <row r="41" spans="1:12" x14ac:dyDescent="0.15">
      <c r="A41" s="5" t="s">
        <v>50</v>
      </c>
      <c r="B41" s="8">
        <v>2504</v>
      </c>
      <c r="C41" s="8">
        <v>4314</v>
      </c>
      <c r="D41" s="8">
        <v>267</v>
      </c>
      <c r="E41" s="8">
        <v>664</v>
      </c>
      <c r="F41" s="8">
        <f t="shared" si="0"/>
        <v>2237</v>
      </c>
      <c r="G41" s="8">
        <v>290</v>
      </c>
      <c r="H41" s="8">
        <f t="shared" si="1"/>
        <v>160</v>
      </c>
      <c r="I41" s="9">
        <f t="shared" si="2"/>
        <v>1340</v>
      </c>
      <c r="J41" s="10">
        <f t="shared" si="3"/>
        <v>110</v>
      </c>
      <c r="K41" s="10">
        <f t="shared" si="4"/>
        <v>1750</v>
      </c>
      <c r="L41" s="10">
        <f t="shared" si="5"/>
        <v>1860</v>
      </c>
    </row>
    <row r="42" spans="1:12" x14ac:dyDescent="0.15">
      <c r="A42" s="5" t="s">
        <v>51</v>
      </c>
      <c r="B42" s="8">
        <v>2310</v>
      </c>
      <c r="C42" s="8">
        <v>4370</v>
      </c>
      <c r="D42" s="8">
        <v>344</v>
      </c>
      <c r="E42" s="8">
        <v>886</v>
      </c>
      <c r="F42" s="8">
        <f t="shared" si="0"/>
        <v>1966</v>
      </c>
      <c r="G42" s="8">
        <v>131</v>
      </c>
      <c r="H42" s="8">
        <f t="shared" si="1"/>
        <v>200</v>
      </c>
      <c r="I42" s="9">
        <f t="shared" si="2"/>
        <v>1170</v>
      </c>
      <c r="J42" s="10">
        <f t="shared" si="3"/>
        <v>50</v>
      </c>
      <c r="K42" s="10">
        <f t="shared" si="4"/>
        <v>1610</v>
      </c>
      <c r="L42" s="10">
        <f t="shared" si="5"/>
        <v>1660</v>
      </c>
    </row>
    <row r="43" spans="1:12" x14ac:dyDescent="0.15">
      <c r="A43" s="5" t="s">
        <v>52</v>
      </c>
      <c r="B43" s="8">
        <v>2161</v>
      </c>
      <c r="C43" s="8">
        <v>5328</v>
      </c>
      <c r="D43" s="8">
        <v>183</v>
      </c>
      <c r="E43" s="8">
        <v>552</v>
      </c>
      <c r="F43" s="8">
        <f t="shared" si="0"/>
        <v>1978</v>
      </c>
      <c r="G43" s="8">
        <v>106</v>
      </c>
      <c r="H43" s="8">
        <f t="shared" si="1"/>
        <v>100</v>
      </c>
      <c r="I43" s="9">
        <f t="shared" si="2"/>
        <v>1180</v>
      </c>
      <c r="J43" s="10">
        <f t="shared" si="3"/>
        <v>40</v>
      </c>
      <c r="K43" s="10">
        <f t="shared" si="4"/>
        <v>1510</v>
      </c>
      <c r="L43" s="10">
        <f t="shared" si="5"/>
        <v>1550</v>
      </c>
    </row>
    <row r="44" spans="1:12" x14ac:dyDescent="0.15">
      <c r="A44" s="5" t="s">
        <v>53</v>
      </c>
      <c r="B44" s="8">
        <v>930</v>
      </c>
      <c r="C44" s="8">
        <v>2072</v>
      </c>
      <c r="D44" s="8">
        <v>524</v>
      </c>
      <c r="E44" s="8">
        <v>1342</v>
      </c>
      <c r="F44" s="8">
        <f t="shared" si="0"/>
        <v>406</v>
      </c>
      <c r="G44" s="8">
        <v>79</v>
      </c>
      <c r="H44" s="8">
        <f t="shared" si="1"/>
        <v>310</v>
      </c>
      <c r="I44" s="9">
        <f t="shared" si="2"/>
        <v>240</v>
      </c>
      <c r="J44" s="10">
        <f t="shared" si="3"/>
        <v>30</v>
      </c>
      <c r="K44" s="10">
        <f t="shared" si="4"/>
        <v>650</v>
      </c>
      <c r="L44" s="10">
        <f t="shared" si="5"/>
        <v>680</v>
      </c>
    </row>
    <row r="45" spans="1:12" x14ac:dyDescent="0.15">
      <c r="A45" s="5" t="s">
        <v>54</v>
      </c>
      <c r="B45" s="8">
        <v>1372</v>
      </c>
      <c r="C45" s="8">
        <v>3398</v>
      </c>
      <c r="D45" s="8">
        <v>972</v>
      </c>
      <c r="E45" s="8">
        <v>2627</v>
      </c>
      <c r="F45" s="8">
        <f t="shared" si="0"/>
        <v>400</v>
      </c>
      <c r="G45" s="8">
        <v>48</v>
      </c>
      <c r="H45" s="8">
        <f t="shared" si="1"/>
        <v>580</v>
      </c>
      <c r="I45" s="9">
        <f t="shared" si="2"/>
        <v>240</v>
      </c>
      <c r="J45" s="10">
        <f t="shared" si="3"/>
        <v>10</v>
      </c>
      <c r="K45" s="10">
        <f t="shared" si="4"/>
        <v>960</v>
      </c>
      <c r="L45" s="10">
        <f t="shared" si="5"/>
        <v>970</v>
      </c>
    </row>
    <row r="46" spans="1:12" x14ac:dyDescent="0.15">
      <c r="A46" s="5" t="s">
        <v>55</v>
      </c>
      <c r="B46" s="8">
        <v>473</v>
      </c>
      <c r="C46" s="8">
        <v>1125</v>
      </c>
      <c r="D46" s="8">
        <v>393</v>
      </c>
      <c r="E46" s="8">
        <v>987</v>
      </c>
      <c r="F46" s="8">
        <f t="shared" si="0"/>
        <v>80</v>
      </c>
      <c r="G46" s="8">
        <v>23</v>
      </c>
      <c r="H46" s="8">
        <f t="shared" si="1"/>
        <v>230</v>
      </c>
      <c r="I46" s="9">
        <f t="shared" si="2"/>
        <v>40</v>
      </c>
      <c r="J46" s="10">
        <f t="shared" si="3"/>
        <v>0</v>
      </c>
      <c r="K46" s="10">
        <f t="shared" si="4"/>
        <v>330</v>
      </c>
      <c r="L46" s="10">
        <f t="shared" si="5"/>
        <v>330</v>
      </c>
    </row>
    <row r="47" spans="1:12" x14ac:dyDescent="0.15">
      <c r="A47" s="5" t="s">
        <v>56</v>
      </c>
      <c r="B47" s="8">
        <v>638</v>
      </c>
      <c r="C47" s="8">
        <v>1363</v>
      </c>
      <c r="D47" s="8">
        <v>277</v>
      </c>
      <c r="E47" s="8">
        <v>702</v>
      </c>
      <c r="F47" s="8">
        <f t="shared" si="0"/>
        <v>361</v>
      </c>
      <c r="G47" s="8">
        <v>49</v>
      </c>
      <c r="H47" s="8">
        <f t="shared" si="1"/>
        <v>160</v>
      </c>
      <c r="I47" s="9">
        <f t="shared" si="2"/>
        <v>210</v>
      </c>
      <c r="J47" s="10">
        <f t="shared" si="3"/>
        <v>10</v>
      </c>
      <c r="K47" s="10">
        <f t="shared" si="4"/>
        <v>440</v>
      </c>
      <c r="L47" s="10">
        <f t="shared" si="5"/>
        <v>450</v>
      </c>
    </row>
    <row r="48" spans="1:12" x14ac:dyDescent="0.15">
      <c r="A48" s="5" t="s">
        <v>57</v>
      </c>
      <c r="B48" s="8">
        <v>3127</v>
      </c>
      <c r="C48" s="8">
        <v>7244</v>
      </c>
      <c r="D48" s="8">
        <v>498</v>
      </c>
      <c r="E48" s="8">
        <v>1290</v>
      </c>
      <c r="F48" s="8">
        <f t="shared" si="0"/>
        <v>2629</v>
      </c>
      <c r="G48" s="8">
        <v>65</v>
      </c>
      <c r="H48" s="8">
        <f t="shared" si="1"/>
        <v>290</v>
      </c>
      <c r="I48" s="9">
        <f t="shared" si="2"/>
        <v>1570</v>
      </c>
      <c r="J48" s="10">
        <f t="shared" si="3"/>
        <v>20</v>
      </c>
      <c r="K48" s="10">
        <f t="shared" si="4"/>
        <v>2180</v>
      </c>
      <c r="L48" s="10">
        <f t="shared" si="5"/>
        <v>2200</v>
      </c>
    </row>
    <row r="49" spans="1:12" x14ac:dyDescent="0.15">
      <c r="A49" s="5" t="s">
        <v>58</v>
      </c>
      <c r="B49" s="8">
        <v>1216</v>
      </c>
      <c r="C49" s="8">
        <v>2690</v>
      </c>
      <c r="D49" s="8">
        <v>433</v>
      </c>
      <c r="E49" s="8">
        <v>1112</v>
      </c>
      <c r="F49" s="8">
        <f t="shared" si="0"/>
        <v>783</v>
      </c>
      <c r="G49" s="8">
        <v>93</v>
      </c>
      <c r="H49" s="8">
        <f t="shared" si="1"/>
        <v>250</v>
      </c>
      <c r="I49" s="9">
        <f t="shared" si="2"/>
        <v>460</v>
      </c>
      <c r="J49" s="10">
        <f t="shared" si="3"/>
        <v>30</v>
      </c>
      <c r="K49" s="10">
        <f t="shared" si="4"/>
        <v>850</v>
      </c>
      <c r="L49" s="10">
        <f t="shared" si="5"/>
        <v>880</v>
      </c>
    </row>
    <row r="50" spans="1:12" x14ac:dyDescent="0.15">
      <c r="A50" s="5" t="s">
        <v>59</v>
      </c>
      <c r="B50" s="8">
        <v>744</v>
      </c>
      <c r="C50" s="8">
        <v>1824</v>
      </c>
      <c r="D50" s="8">
        <v>414</v>
      </c>
      <c r="E50" s="8">
        <v>1177</v>
      </c>
      <c r="F50" s="8">
        <f t="shared" si="0"/>
        <v>330</v>
      </c>
      <c r="G50" s="8">
        <v>32</v>
      </c>
      <c r="H50" s="8">
        <f t="shared" si="1"/>
        <v>240</v>
      </c>
      <c r="I50" s="9">
        <f t="shared" si="2"/>
        <v>190</v>
      </c>
      <c r="J50" s="10">
        <f t="shared" si="3"/>
        <v>10</v>
      </c>
      <c r="K50" s="10">
        <f t="shared" si="4"/>
        <v>520</v>
      </c>
      <c r="L50" s="10">
        <f t="shared" si="5"/>
        <v>530</v>
      </c>
    </row>
    <row r="51" spans="1:12" x14ac:dyDescent="0.15">
      <c r="A51" s="5" t="s">
        <v>60</v>
      </c>
      <c r="B51" s="8">
        <v>533</v>
      </c>
      <c r="C51" s="8">
        <v>1269</v>
      </c>
      <c r="D51" s="8">
        <v>344</v>
      </c>
      <c r="E51" s="8">
        <v>940</v>
      </c>
      <c r="F51" s="8">
        <f t="shared" si="0"/>
        <v>189</v>
      </c>
      <c r="G51" s="8">
        <v>29</v>
      </c>
      <c r="H51" s="8">
        <f t="shared" si="1"/>
        <v>200</v>
      </c>
      <c r="I51" s="9">
        <f t="shared" si="2"/>
        <v>110</v>
      </c>
      <c r="J51" s="10">
        <f t="shared" si="3"/>
        <v>10</v>
      </c>
      <c r="K51" s="10">
        <f t="shared" si="4"/>
        <v>370</v>
      </c>
      <c r="L51" s="10">
        <f t="shared" si="5"/>
        <v>380</v>
      </c>
    </row>
    <row r="52" spans="1:12" x14ac:dyDescent="0.15">
      <c r="A52" s="5" t="s">
        <v>61</v>
      </c>
      <c r="B52" s="8">
        <v>628</v>
      </c>
      <c r="C52" s="8">
        <v>1465</v>
      </c>
      <c r="D52" s="8">
        <v>326</v>
      </c>
      <c r="E52" s="8">
        <v>826</v>
      </c>
      <c r="F52" s="8">
        <f t="shared" si="0"/>
        <v>302</v>
      </c>
      <c r="G52" s="8">
        <v>32</v>
      </c>
      <c r="H52" s="8">
        <f t="shared" si="1"/>
        <v>190</v>
      </c>
      <c r="I52" s="9">
        <f t="shared" si="2"/>
        <v>180</v>
      </c>
      <c r="J52" s="10">
        <f t="shared" si="3"/>
        <v>10</v>
      </c>
      <c r="K52" s="10">
        <f t="shared" si="4"/>
        <v>430</v>
      </c>
      <c r="L52" s="10">
        <f t="shared" si="5"/>
        <v>440</v>
      </c>
    </row>
    <row r="53" spans="1:12" x14ac:dyDescent="0.15">
      <c r="A53" s="5" t="s">
        <v>62</v>
      </c>
      <c r="B53" s="8">
        <v>761</v>
      </c>
      <c r="C53" s="8">
        <v>1992</v>
      </c>
      <c r="D53" s="8">
        <v>541</v>
      </c>
      <c r="E53" s="8">
        <v>1534</v>
      </c>
      <c r="F53" s="8">
        <f t="shared" si="0"/>
        <v>220</v>
      </c>
      <c r="G53" s="8">
        <v>36</v>
      </c>
      <c r="H53" s="8">
        <f t="shared" si="1"/>
        <v>320</v>
      </c>
      <c r="I53" s="9">
        <f t="shared" si="2"/>
        <v>130</v>
      </c>
      <c r="J53" s="10">
        <f t="shared" si="3"/>
        <v>10</v>
      </c>
      <c r="K53" s="10">
        <f t="shared" si="4"/>
        <v>530</v>
      </c>
      <c r="L53" s="10">
        <f t="shared" si="5"/>
        <v>540</v>
      </c>
    </row>
    <row r="54" spans="1:12" x14ac:dyDescent="0.15">
      <c r="A54" s="5" t="s">
        <v>63</v>
      </c>
      <c r="B54" s="8">
        <v>642</v>
      </c>
      <c r="C54" s="8">
        <v>1602</v>
      </c>
      <c r="D54" s="8">
        <v>377</v>
      </c>
      <c r="E54" s="8">
        <v>1063</v>
      </c>
      <c r="F54" s="8">
        <f t="shared" si="0"/>
        <v>265</v>
      </c>
      <c r="G54" s="8">
        <v>33</v>
      </c>
      <c r="H54" s="8">
        <f t="shared" si="1"/>
        <v>220</v>
      </c>
      <c r="I54" s="9">
        <f t="shared" si="2"/>
        <v>150</v>
      </c>
      <c r="J54" s="10">
        <f t="shared" si="3"/>
        <v>10</v>
      </c>
      <c r="K54" s="10">
        <f t="shared" si="4"/>
        <v>440</v>
      </c>
      <c r="L54" s="10">
        <f t="shared" si="5"/>
        <v>450</v>
      </c>
    </row>
    <row r="55" spans="1:12" x14ac:dyDescent="0.15">
      <c r="A55" s="5" t="s">
        <v>64</v>
      </c>
      <c r="B55" s="8">
        <v>412</v>
      </c>
      <c r="C55" s="8">
        <v>1088</v>
      </c>
      <c r="D55" s="8">
        <v>368</v>
      </c>
      <c r="E55" s="8">
        <v>1012</v>
      </c>
      <c r="F55" s="8">
        <f t="shared" si="0"/>
        <v>44</v>
      </c>
      <c r="G55" s="8">
        <v>15</v>
      </c>
      <c r="H55" s="8">
        <f t="shared" si="1"/>
        <v>220</v>
      </c>
      <c r="I55" s="9">
        <f t="shared" si="2"/>
        <v>20</v>
      </c>
      <c r="J55" s="10">
        <f t="shared" si="3"/>
        <v>0</v>
      </c>
      <c r="K55" s="10">
        <f t="shared" si="4"/>
        <v>280</v>
      </c>
      <c r="L55" s="10">
        <f t="shared" si="5"/>
        <v>280</v>
      </c>
    </row>
    <row r="56" spans="1:12" x14ac:dyDescent="0.15">
      <c r="A56" s="5" t="s">
        <v>65</v>
      </c>
      <c r="B56" s="8">
        <v>394</v>
      </c>
      <c r="C56" s="8">
        <v>1017</v>
      </c>
      <c r="D56" s="8">
        <v>283</v>
      </c>
      <c r="E56" s="8">
        <v>784</v>
      </c>
      <c r="F56" s="8">
        <f t="shared" si="0"/>
        <v>111</v>
      </c>
      <c r="G56" s="8">
        <v>18</v>
      </c>
      <c r="H56" s="8">
        <f t="shared" si="1"/>
        <v>160</v>
      </c>
      <c r="I56" s="9">
        <f t="shared" si="2"/>
        <v>60</v>
      </c>
      <c r="J56" s="10">
        <f t="shared" si="3"/>
        <v>0</v>
      </c>
      <c r="K56" s="10">
        <f t="shared" si="4"/>
        <v>270</v>
      </c>
      <c r="L56" s="10">
        <f t="shared" si="5"/>
        <v>270</v>
      </c>
    </row>
    <row r="57" spans="1:12" x14ac:dyDescent="0.15">
      <c r="A57" s="5" t="s">
        <v>66</v>
      </c>
      <c r="B57" s="8">
        <v>732</v>
      </c>
      <c r="C57" s="8">
        <v>1656</v>
      </c>
      <c r="D57" s="8">
        <v>466</v>
      </c>
      <c r="E57" s="8">
        <v>1190</v>
      </c>
      <c r="F57" s="8">
        <f t="shared" si="0"/>
        <v>266</v>
      </c>
      <c r="G57" s="8">
        <v>25</v>
      </c>
      <c r="H57" s="8">
        <f t="shared" si="1"/>
        <v>270</v>
      </c>
      <c r="I57" s="9">
        <f t="shared" si="2"/>
        <v>150</v>
      </c>
      <c r="J57" s="10">
        <f t="shared" si="3"/>
        <v>10</v>
      </c>
      <c r="K57" s="10">
        <f t="shared" si="4"/>
        <v>510</v>
      </c>
      <c r="L57" s="10">
        <f t="shared" si="5"/>
        <v>520</v>
      </c>
    </row>
    <row r="58" spans="1:12" x14ac:dyDescent="0.15">
      <c r="A58" s="5" t="s">
        <v>67</v>
      </c>
      <c r="B58" s="8">
        <v>1221</v>
      </c>
      <c r="C58" s="8">
        <v>2711</v>
      </c>
      <c r="D58" s="8">
        <v>692</v>
      </c>
      <c r="E58" s="8">
        <v>1758</v>
      </c>
      <c r="F58" s="8">
        <f t="shared" si="0"/>
        <v>529</v>
      </c>
      <c r="G58" s="8">
        <v>69</v>
      </c>
      <c r="H58" s="8">
        <f t="shared" si="1"/>
        <v>410</v>
      </c>
      <c r="I58" s="9">
        <f t="shared" si="2"/>
        <v>310</v>
      </c>
      <c r="J58" s="10">
        <f t="shared" si="3"/>
        <v>20</v>
      </c>
      <c r="K58" s="10">
        <f t="shared" si="4"/>
        <v>850</v>
      </c>
      <c r="L58" s="10">
        <f t="shared" si="5"/>
        <v>870</v>
      </c>
    </row>
    <row r="59" spans="1:12" x14ac:dyDescent="0.15">
      <c r="A59" s="5" t="s">
        <v>68</v>
      </c>
      <c r="B59" s="8">
        <v>724</v>
      </c>
      <c r="C59" s="8">
        <v>1866</v>
      </c>
      <c r="D59" s="8">
        <v>659</v>
      </c>
      <c r="E59" s="8">
        <v>1774</v>
      </c>
      <c r="F59" s="8">
        <f t="shared" si="0"/>
        <v>65</v>
      </c>
      <c r="G59" s="8">
        <v>39</v>
      </c>
      <c r="H59" s="8">
        <f t="shared" si="1"/>
        <v>390</v>
      </c>
      <c r="I59" s="9">
        <f t="shared" si="2"/>
        <v>30</v>
      </c>
      <c r="J59" s="10">
        <f t="shared" si="3"/>
        <v>10</v>
      </c>
      <c r="K59" s="10">
        <f t="shared" si="4"/>
        <v>500</v>
      </c>
      <c r="L59" s="10">
        <f t="shared" si="5"/>
        <v>510</v>
      </c>
    </row>
    <row r="60" spans="1:12" x14ac:dyDescent="0.15">
      <c r="A60" s="5" t="s">
        <v>69</v>
      </c>
      <c r="B60" s="8">
        <v>194</v>
      </c>
      <c r="C60" s="8">
        <v>476</v>
      </c>
      <c r="D60" s="8">
        <v>134</v>
      </c>
      <c r="E60" s="8">
        <v>388</v>
      </c>
      <c r="F60" s="8">
        <f t="shared" si="0"/>
        <v>60</v>
      </c>
      <c r="G60" s="8">
        <v>16</v>
      </c>
      <c r="H60" s="8">
        <f t="shared" si="1"/>
        <v>80</v>
      </c>
      <c r="I60" s="9">
        <f t="shared" si="2"/>
        <v>30</v>
      </c>
      <c r="J60" s="10">
        <f t="shared" si="3"/>
        <v>0</v>
      </c>
      <c r="K60" s="10">
        <f t="shared" si="4"/>
        <v>130</v>
      </c>
      <c r="L60" s="10">
        <f t="shared" si="5"/>
        <v>130</v>
      </c>
    </row>
    <row r="61" spans="1:12" x14ac:dyDescent="0.15">
      <c r="A61" s="5" t="s">
        <v>70</v>
      </c>
      <c r="B61" s="8">
        <v>1451</v>
      </c>
      <c r="C61" s="8">
        <v>2855</v>
      </c>
      <c r="D61" s="8">
        <v>398</v>
      </c>
      <c r="E61" s="8">
        <v>1047</v>
      </c>
      <c r="F61" s="8">
        <f t="shared" si="0"/>
        <v>1053</v>
      </c>
      <c r="G61" s="8">
        <v>157</v>
      </c>
      <c r="H61" s="8">
        <f t="shared" si="1"/>
        <v>230</v>
      </c>
      <c r="I61" s="9">
        <f t="shared" si="2"/>
        <v>630</v>
      </c>
      <c r="J61" s="10">
        <f t="shared" si="3"/>
        <v>60</v>
      </c>
      <c r="K61" s="10">
        <f t="shared" si="4"/>
        <v>1010</v>
      </c>
      <c r="L61" s="10">
        <f t="shared" si="5"/>
        <v>1070</v>
      </c>
    </row>
    <row r="62" spans="1:12" x14ac:dyDescent="0.15">
      <c r="A62" s="5" t="s">
        <v>71</v>
      </c>
      <c r="B62" s="8">
        <v>1177</v>
      </c>
      <c r="C62" s="8">
        <v>2695</v>
      </c>
      <c r="D62" s="8">
        <v>455</v>
      </c>
      <c r="E62" s="8">
        <v>1254</v>
      </c>
      <c r="F62" s="8">
        <f t="shared" si="0"/>
        <v>722</v>
      </c>
      <c r="G62" s="8">
        <v>68</v>
      </c>
      <c r="H62" s="8">
        <f t="shared" si="1"/>
        <v>270</v>
      </c>
      <c r="I62" s="9">
        <f t="shared" si="2"/>
        <v>430</v>
      </c>
      <c r="J62" s="10">
        <f t="shared" si="3"/>
        <v>20</v>
      </c>
      <c r="K62" s="10">
        <f t="shared" si="4"/>
        <v>820</v>
      </c>
      <c r="L62" s="10">
        <f t="shared" si="5"/>
        <v>840</v>
      </c>
    </row>
    <row r="63" spans="1:12" x14ac:dyDescent="0.15">
      <c r="A63" s="5" t="s">
        <v>72</v>
      </c>
      <c r="B63" s="8">
        <v>900</v>
      </c>
      <c r="C63" s="8">
        <v>2178</v>
      </c>
      <c r="D63" s="8">
        <v>598</v>
      </c>
      <c r="E63" s="8">
        <v>1651</v>
      </c>
      <c r="F63" s="8">
        <f t="shared" si="0"/>
        <v>302</v>
      </c>
      <c r="G63" s="8">
        <v>50</v>
      </c>
      <c r="H63" s="8">
        <f t="shared" si="1"/>
        <v>350</v>
      </c>
      <c r="I63" s="9">
        <f t="shared" si="2"/>
        <v>180</v>
      </c>
      <c r="J63" s="10">
        <f t="shared" si="3"/>
        <v>20</v>
      </c>
      <c r="K63" s="10">
        <f t="shared" si="4"/>
        <v>630</v>
      </c>
      <c r="L63" s="10">
        <f t="shared" si="5"/>
        <v>650</v>
      </c>
    </row>
    <row r="64" spans="1:12" x14ac:dyDescent="0.15">
      <c r="A64" s="5" t="s">
        <v>73</v>
      </c>
      <c r="B64" s="8">
        <v>621</v>
      </c>
      <c r="C64" s="8">
        <v>1559</v>
      </c>
      <c r="D64" s="8">
        <v>475</v>
      </c>
      <c r="E64" s="8">
        <v>1319</v>
      </c>
      <c r="F64" s="8">
        <f t="shared" si="0"/>
        <v>146</v>
      </c>
      <c r="G64" s="8">
        <v>64</v>
      </c>
      <c r="H64" s="8">
        <f t="shared" si="1"/>
        <v>280</v>
      </c>
      <c r="I64" s="9">
        <f t="shared" si="2"/>
        <v>80</v>
      </c>
      <c r="J64" s="10">
        <f t="shared" si="3"/>
        <v>20</v>
      </c>
      <c r="K64" s="10">
        <f t="shared" si="4"/>
        <v>430</v>
      </c>
      <c r="L64" s="10">
        <f t="shared" si="5"/>
        <v>450</v>
      </c>
    </row>
    <row r="65" spans="1:12" x14ac:dyDescent="0.15">
      <c r="A65" s="6" t="s">
        <v>14</v>
      </c>
      <c r="B65" s="8">
        <f t="shared" ref="B65:L65" si="6">SUM(B12:B64)</f>
        <v>64604</v>
      </c>
      <c r="C65" s="8">
        <f t="shared" si="6"/>
        <v>146275</v>
      </c>
      <c r="D65" s="8">
        <f t="shared" si="6"/>
        <v>29275</v>
      </c>
      <c r="E65" s="8">
        <f t="shared" si="6"/>
        <v>79326</v>
      </c>
      <c r="F65" s="8">
        <f t="shared" si="6"/>
        <v>35329</v>
      </c>
      <c r="G65" s="8">
        <f t="shared" si="6"/>
        <v>4105</v>
      </c>
      <c r="H65" s="11">
        <f t="shared" si="6"/>
        <v>17250</v>
      </c>
      <c r="I65" s="11">
        <f t="shared" si="6"/>
        <v>20910</v>
      </c>
      <c r="J65" s="11">
        <f t="shared" si="6"/>
        <v>1390</v>
      </c>
      <c r="K65" s="11">
        <f t="shared" si="6"/>
        <v>44990</v>
      </c>
      <c r="L65" s="11">
        <f t="shared" si="6"/>
        <v>46380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東村山市配布部数表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2018-09-14T05:57:28Z</dcterms:modified>
</cp:coreProperties>
</file>